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/>
  <mc:AlternateContent xmlns:mc="http://schemas.openxmlformats.org/markup-compatibility/2006">
    <mc:Choice Requires="x15">
      <x15ac:absPath xmlns:x15ac="http://schemas.microsoft.com/office/spreadsheetml/2010/11/ac" url="Z:\12 Projects\12.3 Sports Leaderboards\02 Eventing\2019 Eventing LB\"/>
    </mc:Choice>
  </mc:AlternateContent>
  <xr:revisionPtr revIDLastSave="0" documentId="13_ncr:1_{88A47D51-1A90-4AEA-8339-B84DD630A800}" xr6:coauthVersionLast="45" xr6:coauthVersionMax="45" xr10:uidLastSave="{00000000-0000-0000-0000-000000000000}"/>
  <bookViews>
    <workbookView xWindow="0" yWindow="1560" windowWidth="28800" windowHeight="13575" tabRatio="897" firstSheet="1" activeTab="2" xr2:uid="{00000000-000D-0000-FFFF-FFFF00000000}"/>
  </bookViews>
  <sheets>
    <sheet name="Info" sheetId="26" r:id="rId1"/>
    <sheet name="Affiliate Riders" sheetId="25" r:id="rId2"/>
    <sheet name="PC105 PC1Star 13-24 yrs" sheetId="8" r:id="rId3"/>
    <sheet name="PC95 12-24yrs" sheetId="7" r:id="rId4"/>
    <sheet name="PC80 17-25yrs" sheetId="6" r:id="rId5"/>
    <sheet name="PC80 11-16yrs" sheetId="11" r:id="rId6"/>
    <sheet name="PC65 17-24yrs" sheetId="18" r:id="rId7"/>
    <sheet name="PC65 13-16yrs" sheetId="4" r:id="rId8"/>
    <sheet name="PC65 9-12yrs" sheetId="12" r:id="rId9"/>
    <sheet name="PC45 13-24yrs" sheetId="21" r:id="rId10"/>
    <sheet name="PC45 9-12yrs" sheetId="22" r:id="rId11"/>
  </sheets>
  <definedNames>
    <definedName name="_xlnm._FilterDatabase" localSheetId="3" hidden="1">'PC95 12-24yrs'!$B$2:$B$343</definedName>
    <definedName name="_xlnm.Print_Area" localSheetId="1">'Affiliate Riders'!$A$1:$H$7</definedName>
    <definedName name="_xlnm.Print_Area" localSheetId="2">'PC105 PC1Star 13-24 yrs'!$A$1:$I$18</definedName>
    <definedName name="_xlnm.Print_Area" localSheetId="9">'PC45 13-24yrs'!$A$1:$H$22</definedName>
    <definedName name="_xlnm.Print_Area" localSheetId="10">'PC45 9-12yrs'!$A:$H</definedName>
    <definedName name="_xlnm.Print_Area" localSheetId="7">'PC65 13-16yrs'!$A$1:$H$25</definedName>
    <definedName name="_xlnm.Print_Area" localSheetId="6">'PC65 17-24yrs'!$A$1:$I$17</definedName>
    <definedName name="_xlnm.Print_Area" localSheetId="8">'PC65 9-12yrs'!$A$1:$H$22</definedName>
    <definedName name="_xlnm.Print_Area" localSheetId="5">'PC80 11-16yrs'!$A$1:$I$34</definedName>
    <definedName name="_xlnm.Print_Area" localSheetId="4">'PC80 17-25yrs'!$A$1:$H$20</definedName>
    <definedName name="_xlnm.Print_Area" localSheetId="3">'PC95 12-24yrs'!$A$1:$I$24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" i="8" l="1"/>
  <c r="G6" i="8"/>
  <c r="G7" i="8"/>
  <c r="G8" i="8"/>
  <c r="G9" i="12" l="1"/>
  <c r="F4" i="8" l="1"/>
  <c r="F5" i="8"/>
  <c r="G4" i="6" l="1"/>
  <c r="G3" i="6"/>
  <c r="H7" i="7"/>
  <c r="F7" i="7"/>
  <c r="F3" i="21" l="1"/>
  <c r="F4" i="21"/>
  <c r="H5" i="6" l="1"/>
  <c r="F3" i="4" l="1"/>
  <c r="F3" i="6"/>
  <c r="F4" i="7"/>
  <c r="F5" i="7"/>
  <c r="F6" i="7"/>
  <c r="F8" i="7"/>
  <c r="F9" i="7"/>
  <c r="F12" i="7"/>
  <c r="F11" i="7"/>
  <c r="F13" i="7"/>
  <c r="F14" i="7"/>
  <c r="F15" i="7"/>
  <c r="F10" i="7"/>
  <c r="F18" i="7"/>
  <c r="F17" i="7"/>
  <c r="F19" i="7"/>
  <c r="F20" i="7"/>
  <c r="F21" i="7"/>
  <c r="F22" i="7"/>
  <c r="F3" i="7"/>
  <c r="F3" i="8"/>
  <c r="F6" i="8"/>
  <c r="F7" i="8"/>
  <c r="F8" i="8"/>
  <c r="F10" i="8"/>
  <c r="F11" i="8"/>
  <c r="F12" i="8"/>
  <c r="F13" i="8"/>
  <c r="F14" i="8"/>
  <c r="F3" i="11"/>
  <c r="F4" i="11"/>
  <c r="F5" i="11"/>
  <c r="F6" i="11"/>
  <c r="F7" i="11"/>
  <c r="F8" i="11"/>
  <c r="F9" i="11"/>
  <c r="F10" i="11"/>
  <c r="F11" i="11"/>
  <c r="F13" i="11"/>
  <c r="F14" i="11"/>
  <c r="F15" i="11"/>
  <c r="F12" i="11"/>
  <c r="F18" i="11"/>
  <c r="F16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6" i="6"/>
  <c r="F7" i="6"/>
  <c r="F9" i="6"/>
  <c r="F10" i="6"/>
  <c r="F11" i="6"/>
  <c r="F12" i="6"/>
  <c r="F13" i="6"/>
  <c r="F14" i="6"/>
  <c r="F15" i="6"/>
  <c r="F16" i="6"/>
  <c r="F17" i="6"/>
  <c r="F18" i="6"/>
  <c r="F19" i="6"/>
  <c r="F4" i="6"/>
  <c r="F5" i="6"/>
  <c r="H17" i="6" l="1"/>
  <c r="H18" i="6"/>
  <c r="G5" i="6" l="1"/>
  <c r="G6" i="6"/>
  <c r="G7" i="6"/>
  <c r="H16" i="22" l="1"/>
  <c r="H13" i="21"/>
  <c r="H8" i="12"/>
  <c r="H5" i="4"/>
  <c r="H4" i="4"/>
  <c r="H3" i="18"/>
  <c r="H14" i="6"/>
  <c r="H7" i="11"/>
  <c r="H4" i="11"/>
  <c r="H6" i="11"/>
  <c r="H5" i="11"/>
  <c r="H9" i="11"/>
  <c r="H10" i="11"/>
  <c r="H8" i="11"/>
  <c r="H11" i="11"/>
  <c r="H13" i="11"/>
  <c r="H14" i="11"/>
  <c r="H15" i="11"/>
  <c r="H18" i="11"/>
  <c r="H19" i="11"/>
  <c r="H20" i="11"/>
  <c r="H21" i="11"/>
  <c r="H22" i="11"/>
  <c r="H12" i="11"/>
  <c r="H16" i="11"/>
  <c r="H23" i="11"/>
  <c r="H24" i="11"/>
  <c r="H25" i="11"/>
  <c r="H26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27" i="11"/>
  <c r="H28" i="11"/>
  <c r="H3" i="11"/>
  <c r="G3" i="11" s="1"/>
  <c r="H4" i="6"/>
  <c r="H6" i="6"/>
  <c r="H3" i="6"/>
  <c r="H7" i="6"/>
  <c r="H9" i="6"/>
  <c r="H10" i="6"/>
  <c r="H11" i="6"/>
  <c r="H12" i="6"/>
  <c r="H13" i="6"/>
  <c r="H15" i="6"/>
  <c r="H16" i="6"/>
  <c r="H19" i="6"/>
  <c r="H9" i="7"/>
  <c r="H6" i="8"/>
  <c r="H5" i="7"/>
  <c r="H6" i="7"/>
  <c r="H8" i="7"/>
  <c r="H12" i="7"/>
  <c r="H13" i="7"/>
  <c r="H11" i="7"/>
  <c r="H14" i="7"/>
  <c r="H15" i="7"/>
  <c r="H18" i="7"/>
  <c r="H17" i="7"/>
  <c r="H3" i="7"/>
  <c r="H10" i="7"/>
  <c r="H19" i="7"/>
  <c r="H20" i="7"/>
  <c r="H21" i="7"/>
  <c r="H22" i="7"/>
  <c r="H4" i="7"/>
  <c r="H3" i="8"/>
  <c r="H7" i="8"/>
  <c r="H5" i="8"/>
  <c r="H8" i="8"/>
  <c r="H10" i="8"/>
  <c r="H11" i="8"/>
  <c r="H12" i="8"/>
  <c r="H13" i="8"/>
  <c r="H14" i="8"/>
  <c r="H4" i="8"/>
  <c r="G4" i="8" l="1"/>
  <c r="G3" i="8"/>
  <c r="G11" i="7"/>
  <c r="G4" i="7"/>
  <c r="G13" i="7"/>
  <c r="G5" i="7"/>
  <c r="G10" i="7"/>
  <c r="G15" i="7"/>
  <c r="G12" i="7"/>
  <c r="G6" i="7"/>
  <c r="G3" i="7"/>
  <c r="G7" i="7"/>
  <c r="G14" i="7"/>
  <c r="G8" i="7"/>
  <c r="G9" i="7"/>
  <c r="G12" i="11"/>
  <c r="G13" i="11"/>
  <c r="G7" i="11"/>
  <c r="G11" i="11"/>
  <c r="G5" i="11"/>
  <c r="G15" i="11"/>
  <c r="G8" i="11"/>
  <c r="G6" i="11"/>
  <c r="G16" i="11"/>
  <c r="G14" i="11"/>
  <c r="G4" i="11"/>
  <c r="F4" i="18"/>
  <c r="H4" i="18"/>
  <c r="F5" i="18"/>
  <c r="H5" i="18"/>
  <c r="F6" i="18"/>
  <c r="H6" i="18"/>
  <c r="F8" i="18"/>
  <c r="H8" i="18"/>
  <c r="F9" i="18"/>
  <c r="H9" i="18"/>
  <c r="F10" i="18"/>
  <c r="H10" i="18"/>
  <c r="F11" i="18"/>
  <c r="H11" i="18"/>
  <c r="F12" i="18"/>
  <c r="H12" i="18"/>
  <c r="F13" i="18"/>
  <c r="H13" i="18"/>
  <c r="F14" i="18"/>
  <c r="H14" i="18"/>
  <c r="F3" i="18"/>
  <c r="H25" i="4"/>
  <c r="F4" i="4"/>
  <c r="F5" i="4"/>
  <c r="F6" i="4"/>
  <c r="H6" i="4"/>
  <c r="F7" i="4"/>
  <c r="H7" i="4"/>
  <c r="F8" i="4"/>
  <c r="H8" i="4"/>
  <c r="F12" i="4"/>
  <c r="H12" i="4"/>
  <c r="F9" i="4"/>
  <c r="H9" i="4"/>
  <c r="F10" i="4"/>
  <c r="H10" i="4"/>
  <c r="F13" i="4"/>
  <c r="H13" i="4"/>
  <c r="F14" i="4"/>
  <c r="H14" i="4"/>
  <c r="F15" i="4"/>
  <c r="H15" i="4"/>
  <c r="F16" i="4"/>
  <c r="H16" i="4"/>
  <c r="F17" i="4"/>
  <c r="H17" i="4"/>
  <c r="F18" i="4"/>
  <c r="H18" i="4"/>
  <c r="F19" i="4"/>
  <c r="H19" i="4"/>
  <c r="F20" i="4"/>
  <c r="H20" i="4"/>
  <c r="F21" i="4"/>
  <c r="H21" i="4"/>
  <c r="F22" i="4"/>
  <c r="H22" i="4"/>
  <c r="F23" i="4"/>
  <c r="H23" i="4"/>
  <c r="F24" i="4"/>
  <c r="H24" i="4"/>
  <c r="F25" i="4"/>
  <c r="H3" i="4"/>
  <c r="G5" i="4" s="1"/>
  <c r="F14" i="12"/>
  <c r="H14" i="12"/>
  <c r="F4" i="12"/>
  <c r="H4" i="12"/>
  <c r="F5" i="12"/>
  <c r="H5" i="12"/>
  <c r="F7" i="12"/>
  <c r="H7" i="12"/>
  <c r="F6" i="12"/>
  <c r="H6" i="12"/>
  <c r="F8" i="12"/>
  <c r="F10" i="12"/>
  <c r="H10" i="12"/>
  <c r="F11" i="12"/>
  <c r="H11" i="12"/>
  <c r="F15" i="12"/>
  <c r="H15" i="12"/>
  <c r="F16" i="12"/>
  <c r="H16" i="12"/>
  <c r="F17" i="12"/>
  <c r="H17" i="12"/>
  <c r="F18" i="12"/>
  <c r="H18" i="12"/>
  <c r="F12" i="12"/>
  <c r="H12" i="12"/>
  <c r="F19" i="12"/>
  <c r="H19" i="12"/>
  <c r="F20" i="12"/>
  <c r="H20" i="12"/>
  <c r="F9" i="12"/>
  <c r="H9" i="12"/>
  <c r="F21" i="12"/>
  <c r="H21" i="12"/>
  <c r="F6" i="21"/>
  <c r="H6" i="21"/>
  <c r="F5" i="21"/>
  <c r="H5" i="21"/>
  <c r="F7" i="21"/>
  <c r="H7" i="21"/>
  <c r="H3" i="21"/>
  <c r="F12" i="21"/>
  <c r="H12" i="21"/>
  <c r="F10" i="21"/>
  <c r="H10" i="21"/>
  <c r="F9" i="21"/>
  <c r="H9" i="21"/>
  <c r="F11" i="21"/>
  <c r="H11" i="21"/>
  <c r="F13" i="21"/>
  <c r="F14" i="21"/>
  <c r="H14" i="21"/>
  <c r="F15" i="21"/>
  <c r="H15" i="21"/>
  <c r="F16" i="21"/>
  <c r="H16" i="21"/>
  <c r="F17" i="21"/>
  <c r="H17" i="21"/>
  <c r="F18" i="21"/>
  <c r="H18" i="21"/>
  <c r="F19" i="21"/>
  <c r="H19" i="21"/>
  <c r="F20" i="21"/>
  <c r="H20" i="21"/>
  <c r="F21" i="21"/>
  <c r="H21" i="21"/>
  <c r="H4" i="21"/>
  <c r="F5" i="22"/>
  <c r="H5" i="22"/>
  <c r="F6" i="22"/>
  <c r="H6" i="22"/>
  <c r="F4" i="22"/>
  <c r="H4" i="22"/>
  <c r="F7" i="22"/>
  <c r="H7" i="22"/>
  <c r="F8" i="22"/>
  <c r="H8" i="22"/>
  <c r="F9" i="22"/>
  <c r="H9" i="22"/>
  <c r="F11" i="22"/>
  <c r="H11" i="22"/>
  <c r="F12" i="22"/>
  <c r="H12" i="22"/>
  <c r="F13" i="22"/>
  <c r="H13" i="22"/>
  <c r="F14" i="22"/>
  <c r="H14" i="22"/>
  <c r="F15" i="22"/>
  <c r="H15" i="22"/>
  <c r="F16" i="22"/>
  <c r="F17" i="22"/>
  <c r="H17" i="22"/>
  <c r="F18" i="22"/>
  <c r="H18" i="22"/>
  <c r="F19" i="22"/>
  <c r="H19" i="22"/>
  <c r="F20" i="22"/>
  <c r="H20" i="22"/>
  <c r="F21" i="22"/>
  <c r="H21" i="22"/>
  <c r="F22" i="22"/>
  <c r="H22" i="22"/>
  <c r="F23" i="22"/>
  <c r="H23" i="22"/>
  <c r="F24" i="22"/>
  <c r="H24" i="22"/>
  <c r="F25" i="22"/>
  <c r="H25" i="22"/>
  <c r="F26" i="22"/>
  <c r="H26" i="22"/>
  <c r="F27" i="22"/>
  <c r="H27" i="22"/>
  <c r="F28" i="22"/>
  <c r="H28" i="22"/>
  <c r="F29" i="22"/>
  <c r="H29" i="22"/>
  <c r="H3" i="22"/>
  <c r="F3" i="22"/>
  <c r="G5" i="18" l="1"/>
  <c r="G4" i="18"/>
  <c r="G3" i="4"/>
  <c r="G3" i="22"/>
  <c r="G6" i="18"/>
  <c r="G3" i="18"/>
  <c r="G7" i="4"/>
  <c r="G4" i="4"/>
  <c r="G3" i="21"/>
  <c r="G7" i="21"/>
  <c r="G9" i="22"/>
  <c r="G8" i="22"/>
  <c r="G5" i="21"/>
  <c r="G4" i="22"/>
  <c r="G7" i="22"/>
  <c r="G5" i="22"/>
  <c r="F3" i="12" l="1"/>
  <c r="H3" i="12" l="1"/>
  <c r="G3" i="12" l="1"/>
  <c r="G10" i="12"/>
  <c r="G8" i="12"/>
  <c r="G7" i="12"/>
  <c r="G5" i="12"/>
  <c r="G6" i="12"/>
  <c r="G4" i="12"/>
</calcChain>
</file>

<file path=xl/sharedStrings.xml><?xml version="1.0" encoding="utf-8"?>
<sst xmlns="http://schemas.openxmlformats.org/spreadsheetml/2006/main" count="1522" uniqueCount="403">
  <si>
    <t xml:space="preserve"> </t>
  </si>
  <si>
    <t>Place</t>
  </si>
  <si>
    <t>Rider</t>
  </si>
  <si>
    <t>Age</t>
  </si>
  <si>
    <t xml:space="preserve"> Rider</t>
  </si>
  <si>
    <t xml:space="preserve">Horse </t>
  </si>
  <si>
    <t>Pony Club</t>
  </si>
  <si>
    <t>Date</t>
  </si>
  <si>
    <t>Points</t>
  </si>
  <si>
    <t>Total</t>
  </si>
  <si>
    <t>Nomination</t>
  </si>
  <si>
    <t>Upgrade</t>
  </si>
  <si>
    <t xml:space="preserve">Total </t>
  </si>
  <si>
    <t xml:space="preserve"> Horse </t>
  </si>
  <si>
    <t>Horse</t>
  </si>
  <si>
    <t xml:space="preserve">Current </t>
  </si>
  <si>
    <t>Grade</t>
  </si>
  <si>
    <t>Maggie Scott</t>
  </si>
  <si>
    <t>Time Star</t>
  </si>
  <si>
    <t>Esperance Pony Club</t>
  </si>
  <si>
    <t>Stephanie Jones</t>
  </si>
  <si>
    <t>Code of Silence</t>
  </si>
  <si>
    <t>Kelladee Park Final Legacy</t>
  </si>
  <si>
    <t>Clayton Gearing</t>
  </si>
  <si>
    <t>Adelaide Gibbs</t>
  </si>
  <si>
    <t>Aryline Double Trouble</t>
  </si>
  <si>
    <t>Foxley Diego</t>
  </si>
  <si>
    <t>ESB Irish Leprechaun</t>
  </si>
  <si>
    <t>Ingrid Greene</t>
  </si>
  <si>
    <t>Boonaburra Royal Mascot</t>
  </si>
  <si>
    <t>Bianca Greene</t>
  </si>
  <si>
    <t>BML Sunset</t>
  </si>
  <si>
    <t>Meadow French</t>
  </si>
  <si>
    <t>Asharley Born Ultimatum</t>
  </si>
  <si>
    <t>CP Balmain</t>
  </si>
  <si>
    <t>Jessica Ridley</t>
  </si>
  <si>
    <t>Amy Kennedy</t>
  </si>
  <si>
    <t>Eastern Light</t>
  </si>
  <si>
    <t>Albany Pony Club</t>
  </si>
  <si>
    <t>Kayley Brahim</t>
  </si>
  <si>
    <t>Master Delight</t>
  </si>
  <si>
    <t>Emmi Kneale</t>
  </si>
  <si>
    <t>Charisma Park James Bond</t>
  </si>
  <si>
    <t>Mykha Day</t>
  </si>
  <si>
    <t>Boss of You</t>
  </si>
  <si>
    <t>Charlee Morton-Sharp</t>
  </si>
  <si>
    <t>Secret Valley Rockstar</t>
  </si>
  <si>
    <t>Hollie Mather</t>
  </si>
  <si>
    <t>ESB Irish Consultant</t>
  </si>
  <si>
    <t>York Pony Club</t>
  </si>
  <si>
    <t>War Profile</t>
  </si>
  <si>
    <t>Kolbeach Tiptoe</t>
  </si>
  <si>
    <t>Indie Smyth</t>
  </si>
  <si>
    <t>Takara Smyth</t>
  </si>
  <si>
    <t>Mister One Percent</t>
  </si>
  <si>
    <t>Madison Forbes</t>
  </si>
  <si>
    <t>Miss Carolanda</t>
  </si>
  <si>
    <t>Kate Addison</t>
  </si>
  <si>
    <t>Humphrey B Bear</t>
  </si>
  <si>
    <t>Rebecca Curran</t>
  </si>
  <si>
    <t>Everley Park Luna Eclipse</t>
  </si>
  <si>
    <t>Everley Park Scandalous</t>
  </si>
  <si>
    <t>Everley Park Snowman</t>
  </si>
  <si>
    <t>Extreme Golden Rebel</t>
  </si>
  <si>
    <t>Campbell Black</t>
  </si>
  <si>
    <t>Trapalanda Downs Pegasus</t>
  </si>
  <si>
    <t>Alix Crain</t>
  </si>
  <si>
    <t>Norse Park Phoenix</t>
  </si>
  <si>
    <t>Capel Pony Club</t>
  </si>
  <si>
    <t>Scarlett Thomas</t>
  </si>
  <si>
    <t>Egmont Faith</t>
  </si>
  <si>
    <t>Acacia Chen</t>
  </si>
  <si>
    <t>Tiaja Park Fancy</t>
  </si>
  <si>
    <t>Little Miss Sunshine</t>
  </si>
  <si>
    <t>Bonnie Rodwell</t>
  </si>
  <si>
    <t>Sunny</t>
  </si>
  <si>
    <t>Log Fence Pony Club</t>
  </si>
  <si>
    <t>Georgia Vaughan</t>
  </si>
  <si>
    <t>Forgotten Fanta-see</t>
  </si>
  <si>
    <t>Reagan Hughan</t>
  </si>
  <si>
    <t>Weston Park Applewood</t>
  </si>
  <si>
    <t>Makayla Dixon</t>
  </si>
  <si>
    <t>Tomohawk</t>
  </si>
  <si>
    <t>Indhi Macdonald</t>
  </si>
  <si>
    <t>Scenic Blitz</t>
  </si>
  <si>
    <t>Cheyenne Weston</t>
  </si>
  <si>
    <t>Bailey</t>
  </si>
  <si>
    <t>Jessica Smith</t>
  </si>
  <si>
    <t>Lebonstern Alliance</t>
  </si>
  <si>
    <t>Riley Hodkinson</t>
  </si>
  <si>
    <t>Broadwater Park Garland</t>
  </si>
  <si>
    <t>Sarah Carter</t>
  </si>
  <si>
    <t>Casey</t>
  </si>
  <si>
    <t>Kaitlin Edwards</t>
  </si>
  <si>
    <t>Totally Wild</t>
  </si>
  <si>
    <t>Steadfast Storms A Brewin</t>
  </si>
  <si>
    <t>Ruby Weightman</t>
  </si>
  <si>
    <t>Wood Have Been</t>
  </si>
  <si>
    <t>Trelea Park Royal Escapade</t>
  </si>
  <si>
    <t>Leah Scholes</t>
  </si>
  <si>
    <t>Dakoda Wolzanthan</t>
  </si>
  <si>
    <t>Catie McKay</t>
  </si>
  <si>
    <t>BP Flash Fox</t>
  </si>
  <si>
    <t>Bailey Renzullo</t>
  </si>
  <si>
    <t>Sundale Sirius</t>
  </si>
  <si>
    <t>Dana Greenwood</t>
  </si>
  <si>
    <t>Black Jack</t>
  </si>
  <si>
    <t>Sune Snyman</t>
  </si>
  <si>
    <t>Penley Inca</t>
  </si>
  <si>
    <t>Rehana Mirca</t>
  </si>
  <si>
    <t>Sam</t>
  </si>
  <si>
    <t>Elizabeth Littlely</t>
  </si>
  <si>
    <t>Stitch</t>
  </si>
  <si>
    <t>Danielle Knight</t>
  </si>
  <si>
    <t>Whisky On The Rocks</t>
  </si>
  <si>
    <t>Tara Harding</t>
  </si>
  <si>
    <t xml:space="preserve">Parkiarrup Silver Mist </t>
  </si>
  <si>
    <t>Keelan Hinchcliffe</t>
  </si>
  <si>
    <t>Currie Park Kippen</t>
  </si>
  <si>
    <t>Sophie Bragge</t>
  </si>
  <si>
    <t>My Grey Chevrolet</t>
  </si>
  <si>
    <t>South Midlands Pony Club</t>
  </si>
  <si>
    <t>Viking</t>
  </si>
  <si>
    <t>South MIdlands Pony Club</t>
  </si>
  <si>
    <t>Emily Carpenter</t>
  </si>
  <si>
    <t>Tyalla Oriole</t>
  </si>
  <si>
    <t>Mortlock Pony club</t>
  </si>
  <si>
    <t>Nicole Dragovich</t>
  </si>
  <si>
    <t>Simply Sally</t>
  </si>
  <si>
    <t>Sambarley Celebration</t>
  </si>
  <si>
    <t>Tabitha Huggins</t>
  </si>
  <si>
    <t>Takes Two to Tango</t>
  </si>
  <si>
    <t>Kalgoorlie District Pony Club</t>
  </si>
  <si>
    <t>Brenna Cook</t>
  </si>
  <si>
    <t>RnB Sensation</t>
  </si>
  <si>
    <t>Brenna Devries</t>
  </si>
  <si>
    <t>Queenie</t>
  </si>
  <si>
    <t>Zoe Hazelwood</t>
  </si>
  <si>
    <t>Poons</t>
  </si>
  <si>
    <t>Kate Cusick</t>
  </si>
  <si>
    <t>Colvic Indianna</t>
  </si>
  <si>
    <t>Meg Cusick</t>
  </si>
  <si>
    <t>Miss Ginger Spice</t>
  </si>
  <si>
    <t>Charlotte Laws</t>
  </si>
  <si>
    <t>Raindrop</t>
  </si>
  <si>
    <t>Lillian Shepheard</t>
  </si>
  <si>
    <t>Mystic Shadows Black Ice</t>
  </si>
  <si>
    <t>Antrim Irish Cream</t>
  </si>
  <si>
    <t>Tanisha Taggart</t>
  </si>
  <si>
    <t>Frankie</t>
  </si>
  <si>
    <t>Laynie Scott</t>
  </si>
  <si>
    <t>Ziggy</t>
  </si>
  <si>
    <t>Lily-Mae Muir</t>
  </si>
  <si>
    <t>Mr Brown</t>
  </si>
  <si>
    <t>Shelby Muir</t>
  </si>
  <si>
    <t>Matilda</t>
  </si>
  <si>
    <t>Kailani Muir</t>
  </si>
  <si>
    <t>San Del Patrizio</t>
  </si>
  <si>
    <t>Annaya Pateman</t>
  </si>
  <si>
    <t>Big Dry</t>
  </si>
  <si>
    <t>Bevanlee Havana</t>
  </si>
  <si>
    <t>Selina Vogel</t>
  </si>
  <si>
    <t>Civ</t>
  </si>
  <si>
    <t>Keira Olsen</t>
  </si>
  <si>
    <t>Gem Park Gigolo</t>
  </si>
  <si>
    <t>Keyara Guthrie</t>
  </si>
  <si>
    <t>Empire Down</t>
  </si>
  <si>
    <t>Teagan Christie</t>
  </si>
  <si>
    <t>Coronation Flora</t>
  </si>
  <si>
    <t>Emma Wiese</t>
  </si>
  <si>
    <t>Krystelle Park Impressive</t>
  </si>
  <si>
    <t>Khadija Cull</t>
  </si>
  <si>
    <t>Jockey Boy</t>
  </si>
  <si>
    <t>Madilyn Fisher</t>
  </si>
  <si>
    <t>Calvin</t>
  </si>
  <si>
    <t>Zoey Kliendienst</t>
  </si>
  <si>
    <t>Xena</t>
  </si>
  <si>
    <t>Tayla Cooper</t>
  </si>
  <si>
    <t>Love That Blonde</t>
  </si>
  <si>
    <t>Breanna Brophy</t>
  </si>
  <si>
    <t>Penrhys Secret Agent</t>
  </si>
  <si>
    <t>Georgia Lowry</t>
  </si>
  <si>
    <t>Zia Park Classic</t>
  </si>
  <si>
    <t>Hansie Kronje</t>
  </si>
  <si>
    <t>Goandcullect</t>
  </si>
  <si>
    <t>Jorja Warejham</t>
  </si>
  <si>
    <t>Bimbadeen Portrait</t>
  </si>
  <si>
    <t>Tiarlie Wareham</t>
  </si>
  <si>
    <t>Tiaja Park Dream</t>
  </si>
  <si>
    <t>Keely Bowling</t>
  </si>
  <si>
    <t>Awzam</t>
  </si>
  <si>
    <t>Milly Mathews</t>
  </si>
  <si>
    <t>Mr Roly Royce</t>
  </si>
  <si>
    <t>Rachel Davey</t>
  </si>
  <si>
    <t>Join the Force</t>
  </si>
  <si>
    <t>Tango</t>
  </si>
  <si>
    <t>Raquel Morgan</t>
  </si>
  <si>
    <t>Full Clip</t>
  </si>
  <si>
    <t>Ziggy Magic</t>
  </si>
  <si>
    <t>Caitlyn Howe</t>
  </si>
  <si>
    <t>Ruby Pedrick</t>
  </si>
  <si>
    <t>Bramley Cleopatra</t>
  </si>
  <si>
    <t>Jaimee Shaw</t>
  </si>
  <si>
    <t>Glowmax Lauree</t>
  </si>
  <si>
    <t>Saskia van Aurich</t>
  </si>
  <si>
    <t>Kalimar Valentino</t>
  </si>
  <si>
    <t xml:space="preserve">Capel </t>
  </si>
  <si>
    <t>King River</t>
  </si>
  <si>
    <t>Jessica Newman</t>
  </si>
  <si>
    <t>Gabby</t>
  </si>
  <si>
    <t>Saffy</t>
  </si>
  <si>
    <t>Ruby Anne Rae</t>
  </si>
  <si>
    <t>Diamond Dream Flying Spirit</t>
  </si>
  <si>
    <t>King River Pony Club</t>
  </si>
  <si>
    <t>Amber Patupis- Retsas</t>
  </si>
  <si>
    <t>Eucla Park Nancee Gee</t>
  </si>
  <si>
    <t>Eucla Park Osca</t>
  </si>
  <si>
    <t>Powderbark Matilda Bay</t>
  </si>
  <si>
    <t>Shannon Meakins</t>
  </si>
  <si>
    <t>Devereaux Speedy Gonzalas</t>
  </si>
  <si>
    <t>Georgia Sharpe</t>
  </si>
  <si>
    <t>APH Donatello</t>
  </si>
  <si>
    <t>Madison Bessen</t>
  </si>
  <si>
    <t>Curious George</t>
  </si>
  <si>
    <t>Stevie Coussens - Leesons</t>
  </si>
  <si>
    <t>Teifi Valley Mr Lewellyn</t>
  </si>
  <si>
    <t>Tara Whittleton</t>
  </si>
  <si>
    <t>Eluka Gold</t>
  </si>
  <si>
    <t>Chloe Whittleton</t>
  </si>
  <si>
    <t>True Valorem</t>
  </si>
  <si>
    <t>Abby Hasleby</t>
  </si>
  <si>
    <t>City Leader</t>
  </si>
  <si>
    <t>Leah Fewster</t>
  </si>
  <si>
    <t>Solomons First Light</t>
  </si>
  <si>
    <t>Evie James</t>
  </si>
  <si>
    <t>Charisma Royal Symphony</t>
  </si>
  <si>
    <t>Sarah Negus</t>
  </si>
  <si>
    <t>London</t>
  </si>
  <si>
    <t>Walliston Riding &amp; Pony Club</t>
  </si>
  <si>
    <t>Olivia Gava</t>
  </si>
  <si>
    <t>Black Lago</t>
  </si>
  <si>
    <t>Aleisha Guest</t>
  </si>
  <si>
    <t>Thorne Park Amazing Grace</t>
  </si>
  <si>
    <t>Hannah Jenkins</t>
  </si>
  <si>
    <t>Hoffmans Henry</t>
  </si>
  <si>
    <t>Baylee Jenkins</t>
  </si>
  <si>
    <t>Beelo Bi Ocker</t>
  </si>
  <si>
    <t>Cabot Cove</t>
  </si>
  <si>
    <t>Lyla Valuri</t>
  </si>
  <si>
    <t>Ascot Magnum Silk</t>
  </si>
  <si>
    <t>Sydney Richards</t>
  </si>
  <si>
    <t>Wendamar Merrit</t>
  </si>
  <si>
    <t>Anthea Sargison</t>
  </si>
  <si>
    <t>Kardarra Kaldarra</t>
  </si>
  <si>
    <t>28.04.2019</t>
  </si>
  <si>
    <t>Annabel Creek</t>
  </si>
  <si>
    <t>Chaussettes</t>
  </si>
  <si>
    <t>Busselton Horse &amp; Pony Club</t>
  </si>
  <si>
    <t xml:space="preserve">Tiah Stone </t>
  </si>
  <si>
    <t>Judaroo Actress</t>
  </si>
  <si>
    <t>Peel</t>
  </si>
  <si>
    <t>Kaitlyn Brown</t>
  </si>
  <si>
    <t>Joshua Brook Chase Me Charlie</t>
  </si>
  <si>
    <t>Joshua Brook Sweet Inspiration</t>
  </si>
  <si>
    <t>Annika Stone</t>
  </si>
  <si>
    <t>Emily</t>
  </si>
  <si>
    <t>Gordon Park Conquest</t>
  </si>
  <si>
    <t>Alexis Wylie</t>
  </si>
  <si>
    <t>Pangari Silver Dawn</t>
  </si>
  <si>
    <t>Murray Horse &amp; Pony Club</t>
  </si>
  <si>
    <t>Halycon</t>
  </si>
  <si>
    <t>Amy Louise Ross</t>
  </si>
  <si>
    <t>Madeline Wilson</t>
  </si>
  <si>
    <t>Sin City Girl</t>
  </si>
  <si>
    <t>Yatala Park Paparazzi</t>
  </si>
  <si>
    <t>24.04.2019</t>
  </si>
  <si>
    <t>Lila Seberry</t>
  </si>
  <si>
    <t>Melearon Downs Will</t>
  </si>
  <si>
    <t>Georgia Grant</t>
  </si>
  <si>
    <t>False Lead</t>
  </si>
  <si>
    <t>Danielle Ouary</t>
  </si>
  <si>
    <t>Fairwind Gabriella</t>
  </si>
  <si>
    <t>Chloe Roth</t>
  </si>
  <si>
    <t>High Limit</t>
  </si>
  <si>
    <t>New Mill Bristol</t>
  </si>
  <si>
    <t>Georgia Goss</t>
  </si>
  <si>
    <t>Hello Hero</t>
  </si>
  <si>
    <t>Joshua Ford</t>
  </si>
  <si>
    <t>Zooks</t>
  </si>
  <si>
    <t>Flirtz No More</t>
  </si>
  <si>
    <t>Brandon Ivic</t>
  </si>
  <si>
    <t>Parkview Amy</t>
  </si>
  <si>
    <t>Cape Richie</t>
  </si>
  <si>
    <t>Darcy Donald</t>
  </si>
  <si>
    <t>Sharbolane Playboy</t>
  </si>
  <si>
    <t>Annelle Williamson</t>
  </si>
  <si>
    <t>Devereaux Dreamboat</t>
  </si>
  <si>
    <t>Silk n Stars</t>
  </si>
  <si>
    <t>Rachel Henderson</t>
  </si>
  <si>
    <t>Hoffmans Danny</t>
  </si>
  <si>
    <t>Courtney Otte</t>
  </si>
  <si>
    <t>Max</t>
  </si>
  <si>
    <t>Caitlyn Lambert</t>
  </si>
  <si>
    <t>Applewood Harry Potter</t>
  </si>
  <si>
    <t>Samara Jackman</t>
  </si>
  <si>
    <t xml:space="preserve">Good Charlotte </t>
  </si>
  <si>
    <t>Isabelle Cox</t>
  </si>
  <si>
    <t>Bandeeka Forrest</t>
  </si>
  <si>
    <t>Charvelle Miller</t>
  </si>
  <si>
    <t>Amy Lethlean</t>
  </si>
  <si>
    <t>Clare Downs Charisma</t>
  </si>
  <si>
    <t>Central Midlands Pony Club</t>
  </si>
  <si>
    <t>Mia Tollarzo</t>
  </si>
  <si>
    <t>Dalla Stanley</t>
  </si>
  <si>
    <t>Peel Metropolitan Horse &amp; Pony Club</t>
  </si>
  <si>
    <t>Samantha Mullane</t>
  </si>
  <si>
    <t xml:space="preserve">I'm A Contractor </t>
  </si>
  <si>
    <t>Shenae Tilbee</t>
  </si>
  <si>
    <t>Cow Bombie</t>
  </si>
  <si>
    <t>PC45/65</t>
  </si>
  <si>
    <t>Amy Lockhart</t>
  </si>
  <si>
    <t>Kingsbury</t>
  </si>
  <si>
    <t xml:space="preserve">Busselton </t>
  </si>
  <si>
    <t>Dryandra</t>
  </si>
  <si>
    <t>Dardanup</t>
  </si>
  <si>
    <t>Murray 2</t>
  </si>
  <si>
    <t>Baldivis</t>
  </si>
  <si>
    <t xml:space="preserve">Gold Nugget </t>
  </si>
  <si>
    <t xml:space="preserve">Moora </t>
  </si>
  <si>
    <t>Eventing Champs.</t>
  </si>
  <si>
    <t>Feb 16-17</t>
  </si>
  <si>
    <t>Mar 9-10</t>
  </si>
  <si>
    <t>Mar 23-24</t>
  </si>
  <si>
    <t>April 13-14</t>
  </si>
  <si>
    <t>April 27 - 28</t>
  </si>
  <si>
    <t>May 4-5</t>
  </si>
  <si>
    <t>May 11-12</t>
  </si>
  <si>
    <t xml:space="preserve">June  1-2 </t>
  </si>
  <si>
    <t xml:space="preserve">June 1-2 </t>
  </si>
  <si>
    <t>July 13-14</t>
  </si>
  <si>
    <t>July 20-21</t>
  </si>
  <si>
    <t>July 27-28</t>
  </si>
  <si>
    <t>August 3-4</t>
  </si>
  <si>
    <t>August 24-25</t>
  </si>
  <si>
    <t>Sept 28-29</t>
  </si>
  <si>
    <t>Oct 26-27</t>
  </si>
  <si>
    <t xml:space="preserve">No. Events </t>
  </si>
  <si>
    <t>Competed</t>
  </si>
  <si>
    <t>No. Events</t>
  </si>
  <si>
    <t>Chloe Gee</t>
  </si>
  <si>
    <t>Torridon Limited Edition</t>
  </si>
  <si>
    <t>Kaitlin Goss</t>
  </si>
  <si>
    <t>Allira Bond</t>
  </si>
  <si>
    <t>Cavallo Pazzo</t>
  </si>
  <si>
    <t>PC95</t>
  </si>
  <si>
    <t>Class Height</t>
  </si>
  <si>
    <t>Tory Ko-Peternelj</t>
  </si>
  <si>
    <t>PC80</t>
  </si>
  <si>
    <t>PC65</t>
  </si>
  <si>
    <t>PC45</t>
  </si>
  <si>
    <t xml:space="preserve">Class Height </t>
  </si>
  <si>
    <t>PC105</t>
  </si>
  <si>
    <t>Foxdales Montona</t>
  </si>
  <si>
    <t>Murray</t>
  </si>
  <si>
    <t>Esperance</t>
  </si>
  <si>
    <t>S.E. Zone</t>
  </si>
  <si>
    <t>Avon Zone</t>
  </si>
  <si>
    <t>East. Zone</t>
  </si>
  <si>
    <t>Gidge. A</t>
  </si>
  <si>
    <t>Gidge. B</t>
  </si>
  <si>
    <t>Moony.</t>
  </si>
  <si>
    <t>Aug 24-25</t>
  </si>
  <si>
    <t>Apr 13-14</t>
  </si>
  <si>
    <t>Apr 27 - 28</t>
  </si>
  <si>
    <t>Apr Leunen</t>
  </si>
  <si>
    <t xml:space="preserve">Jun  1-2 </t>
  </si>
  <si>
    <t xml:space="preserve">Jun 1-2 </t>
  </si>
  <si>
    <t>Jul 13-14</t>
  </si>
  <si>
    <t>Jul 20-21</t>
  </si>
  <si>
    <t>Jul 27-28</t>
  </si>
  <si>
    <t>Aug3-4</t>
  </si>
  <si>
    <t>Aug24-25</t>
  </si>
  <si>
    <t>Events</t>
  </si>
  <si>
    <t>No.</t>
  </si>
  <si>
    <t>Serpe.</t>
  </si>
  <si>
    <t>Wallan.</t>
  </si>
  <si>
    <t>Wallan..</t>
  </si>
  <si>
    <t>Pinjarra Horse &amp; Pony Club</t>
  </si>
  <si>
    <t>Eastern Hills Horse &amp; Pony Club</t>
  </si>
  <si>
    <t>Baldivis Equestrian &amp; Pony Club</t>
  </si>
  <si>
    <t>Dryandra Horse &amp; Pony Club</t>
  </si>
  <si>
    <t>Bunbury Horse &amp; Pony Club</t>
  </si>
  <si>
    <t>Orange Grove Horse &amp; Pony Club</t>
  </si>
  <si>
    <t>Gidgegannup Horse &amp; Pony Club</t>
  </si>
  <si>
    <t>Dardanup Horse &amp; Pony Club</t>
  </si>
  <si>
    <t>Margaret River Horse &amp; Pony Club</t>
  </si>
  <si>
    <t xml:space="preserve">Wanneroo Horse &amp; Pony Club </t>
  </si>
  <si>
    <t>Serpentine Horse &amp; Pony Club</t>
  </si>
  <si>
    <t xml:space="preserve">Im A Contender </t>
  </si>
  <si>
    <t xml:space="preserve">Cambridge Cat </t>
  </si>
  <si>
    <t>Wallangarra Riding &amp; Pony Club</t>
  </si>
  <si>
    <t>Nelly Tell Me Nothing</t>
  </si>
  <si>
    <t xml:space="preserve">Moonyoonooka Pony Club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</si>
</sst>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09]d\-mmm\-yyyy;@"/>
    <numFmt numFmtId="165" formatCode="dd\-mmm\-yyyy"/>
    <numFmt numFmtId="166" formatCode="d/mm/yyyy;@"/>
    <numFmt numFmtId="167" formatCode="[$-C09]dd\-mmm\-yy;@"/>
    <numFmt numFmtId="168" formatCode="[$-409]d\-mmm\-yy;@"/>
    <numFmt numFmtId="169" formatCode="[$-409]dd\-mmm\-yy;@"/>
    <numFmt numFmtId="170" formatCode="dd\ mmm\ yyyy"/>
    <numFmt numFmtId="171" formatCode="d/mm/yy;@"/>
    <numFmt numFmtId="172" formatCode="d/m/yy;@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3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0"/>
      <color rgb="FF00B0F0"/>
      <name val="Calibri"/>
      <family val="2"/>
      <scheme val="minor"/>
    </font>
    <font>
      <sz val="10"/>
      <color rgb="FF574123"/>
      <name val="Tahoma"/>
      <family val="2"/>
    </font>
    <font>
      <sz val="10"/>
      <color theme="1"/>
      <name val="Arial"/>
      <family val="2"/>
    </font>
    <font>
      <b/>
      <sz val="10"/>
      <color rgb="FF002060"/>
      <name val="Calibri"/>
      <family val="2"/>
      <scheme val="minor"/>
    </font>
    <font>
      <sz val="10"/>
      <color rgb="FF000000"/>
      <name val="Verdana"/>
      <family val="2"/>
    </font>
    <font>
      <sz val="10"/>
      <name val="Tahoma"/>
      <family val="2"/>
    </font>
    <font>
      <sz val="10"/>
      <name val="Cambria"/>
      <family val="1"/>
      <scheme val="major"/>
    </font>
    <font>
      <sz val="10"/>
      <color indexed="8"/>
      <name val="Cambria"/>
      <family val="1"/>
      <scheme val="major"/>
    </font>
    <font>
      <b/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rgb="FFFF0000"/>
      <name val="Cambria"/>
      <family val="1"/>
      <scheme val="major"/>
    </font>
    <font>
      <sz val="10"/>
      <color indexed="10"/>
      <name val="Calibri"/>
      <family val="2"/>
      <scheme val="minor"/>
    </font>
    <font>
      <sz val="10"/>
      <color indexed="54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indexed="57"/>
      <name val="Calibri"/>
      <family val="2"/>
      <scheme val="minor"/>
    </font>
    <font>
      <sz val="10"/>
      <color theme="3" tint="0.79998168889431442"/>
      <name val="Arial Unicode MS"/>
      <family val="2"/>
    </font>
    <font>
      <b/>
      <sz val="10"/>
      <color theme="3" tint="0.79998168889431442"/>
      <name val="Arial Unicode MS"/>
      <family val="2"/>
    </font>
    <font>
      <b/>
      <sz val="10"/>
      <color indexed="8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0"/>
      <color indexed="10"/>
      <name val="Cambria"/>
      <family val="1"/>
      <scheme val="major"/>
    </font>
    <font>
      <sz val="10"/>
      <color rgb="FF00B0F0"/>
      <name val="Cambria"/>
      <family val="1"/>
      <scheme val="major"/>
    </font>
    <font>
      <b/>
      <sz val="10"/>
      <color rgb="FF002060"/>
      <name val="Cambria"/>
      <family val="1"/>
      <scheme val="major"/>
    </font>
    <font>
      <b/>
      <sz val="10"/>
      <color rgb="FFFF0000"/>
      <name val="Cambria"/>
      <family val="1"/>
      <scheme val="major"/>
    </font>
    <font>
      <b/>
      <sz val="10"/>
      <color rgb="FF00B0F0"/>
      <name val="Cambria"/>
      <family val="1"/>
      <scheme val="major"/>
    </font>
    <font>
      <b/>
      <sz val="10"/>
      <color indexed="8"/>
      <name val="Arial"/>
      <family val="2"/>
    </font>
    <font>
      <sz val="10"/>
      <color rgb="FF574123"/>
      <name val="Calibri"/>
      <family val="2"/>
      <scheme val="minor"/>
    </font>
    <font>
      <b/>
      <sz val="10"/>
      <color theme="3"/>
      <name val="Cambria"/>
      <family val="1"/>
      <scheme val="major"/>
    </font>
    <font>
      <sz val="10"/>
      <color rgb="FF574123"/>
      <name val="Cambria"/>
      <family val="1"/>
      <scheme val="major"/>
    </font>
    <font>
      <b/>
      <sz val="10"/>
      <color indexed="8"/>
      <name val="Cambria"/>
      <family val="1"/>
      <scheme val="major"/>
    </font>
    <font>
      <sz val="10"/>
      <color theme="0" tint="-0.499984740745262"/>
      <name val="Calibri"/>
      <family val="2"/>
      <scheme val="minor"/>
    </font>
    <font>
      <sz val="10"/>
      <color theme="0" tint="-0.499984740745262"/>
      <name val="Cambria"/>
      <family val="1"/>
      <scheme val="major"/>
    </font>
    <font>
      <b/>
      <sz val="10"/>
      <color theme="0" tint="-0.499984740745262"/>
      <name val="Cambria"/>
      <family val="1"/>
      <scheme val="major"/>
    </font>
    <font>
      <b/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color theme="1" tint="0.499984740745262"/>
      <name val="Cambria"/>
      <family val="1"/>
      <scheme val="major"/>
    </font>
    <font>
      <sz val="10"/>
      <color theme="1" tint="0.499984740745262"/>
      <name val="Arial Unicode MS"/>
      <family val="2"/>
    </font>
    <font>
      <b/>
      <sz val="10"/>
      <color theme="1" tint="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0" fontId="9" fillId="0" borderId="0"/>
    <xf numFmtId="0" fontId="8" fillId="0" borderId="0"/>
    <xf numFmtId="0" fontId="31" fillId="0" borderId="0"/>
    <xf numFmtId="0" fontId="1" fillId="0" borderId="0"/>
  </cellStyleXfs>
  <cellXfs count="567">
    <xf numFmtId="0" fontId="0" fillId="0" borderId="0" xfId="0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7" fontId="23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right"/>
    </xf>
    <xf numFmtId="170" fontId="8" fillId="0" borderId="0" xfId="2" applyNumberFormat="1" applyFont="1" applyAlignment="1">
      <alignment horizontal="right" vertical="center"/>
    </xf>
    <xf numFmtId="0" fontId="6" fillId="0" borderId="0" xfId="0" applyFont="1" applyAlignment="1">
      <alignment horizontal="left"/>
    </xf>
    <xf numFmtId="167" fontId="24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24" fillId="0" borderId="0" xfId="2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7" fontId="24" fillId="0" borderId="0" xfId="0" applyNumberFormat="1" applyFont="1" applyAlignment="1">
      <alignment horizontal="center" vertical="top"/>
    </xf>
    <xf numFmtId="169" fontId="10" fillId="0" borderId="0" xfId="0" applyNumberFormat="1" applyFont="1" applyAlignment="1">
      <alignment horizontal="center" vertical="top"/>
    </xf>
    <xf numFmtId="14" fontId="20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0" fontId="20" fillId="0" borderId="0" xfId="2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 vertical="center"/>
    </xf>
    <xf numFmtId="170" fontId="24" fillId="0" borderId="0" xfId="2" applyNumberFormat="1" applyFont="1" applyAlignment="1">
      <alignment horizontal="center" vertical="center"/>
    </xf>
    <xf numFmtId="164" fontId="2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0" fontId="22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/>
    </xf>
    <xf numFmtId="0" fontId="20" fillId="0" borderId="0" xfId="0" applyFont="1" applyAlignment="1"/>
    <xf numFmtId="164" fontId="24" fillId="0" borderId="0" xfId="0" applyNumberFormat="1" applyFont="1" applyAlignment="1"/>
    <xf numFmtId="164" fontId="8" fillId="0" borderId="0" xfId="0" applyNumberFormat="1" applyFont="1" applyAlignment="1"/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4" fontId="8" fillId="0" borderId="0" xfId="2" applyNumberFormat="1" applyFont="1" applyAlignment="1"/>
    <xf numFmtId="0" fontId="6" fillId="0" borderId="0" xfId="0" applyFont="1" applyAlignme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167" fontId="20" fillId="0" borderId="0" xfId="2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67" fontId="20" fillId="0" borderId="0" xfId="0" applyNumberFormat="1" applyFont="1" applyAlignment="1" applyProtection="1">
      <alignment horizontal="center"/>
      <protection locked="0"/>
    </xf>
    <xf numFmtId="167" fontId="8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left"/>
    </xf>
    <xf numFmtId="164" fontId="28" fillId="0" borderId="0" xfId="0" applyNumberFormat="1" applyFont="1" applyAlignment="1">
      <alignment horizontal="right"/>
    </xf>
    <xf numFmtId="164" fontId="6" fillId="0" borderId="0" xfId="0" applyNumberFormat="1" applyFont="1" applyAlignment="1"/>
    <xf numFmtId="165" fontId="8" fillId="0" borderId="0" xfId="0" applyNumberFormat="1" applyFont="1" applyAlignment="1"/>
    <xf numFmtId="167" fontId="20" fillId="0" borderId="0" xfId="0" applyNumberFormat="1" applyFont="1" applyFill="1" applyAlignment="1">
      <alignment horizontal="center"/>
    </xf>
    <xf numFmtId="167" fontId="8" fillId="0" borderId="0" xfId="0" applyNumberFormat="1" applyFont="1" applyAlignment="1" applyProtection="1">
      <alignment horizontal="center"/>
      <protection locked="0"/>
    </xf>
    <xf numFmtId="0" fontId="16" fillId="0" borderId="0" xfId="0" applyFont="1" applyAlignment="1"/>
    <xf numFmtId="0" fontId="29" fillId="0" borderId="0" xfId="0" applyFont="1" applyAlignment="1"/>
    <xf numFmtId="0" fontId="18" fillId="0" borderId="0" xfId="0" applyFont="1" applyAlignment="1"/>
    <xf numFmtId="167" fontId="24" fillId="0" borderId="0" xfId="2" applyNumberFormat="1" applyFont="1" applyAlignment="1">
      <alignment horizontal="center"/>
    </xf>
    <xf numFmtId="169" fontId="8" fillId="0" borderId="0" xfId="0" applyNumberFormat="1" applyFont="1" applyAlignment="1" applyProtection="1">
      <alignment horizontal="center"/>
      <protection locked="0"/>
    </xf>
    <xf numFmtId="166" fontId="11" fillId="0" borderId="0" xfId="0" applyNumberFormat="1" applyFont="1" applyAlignment="1"/>
    <xf numFmtId="169" fontId="8" fillId="0" borderId="0" xfId="0" applyNumberFormat="1" applyFont="1" applyAlignment="1">
      <alignment horizontal="center"/>
    </xf>
    <xf numFmtId="167" fontId="6" fillId="0" borderId="0" xfId="0" applyNumberFormat="1" applyFont="1" applyAlignment="1" applyProtection="1">
      <alignment horizontal="center"/>
      <protection locked="0"/>
    </xf>
    <xf numFmtId="15" fontId="6" fillId="0" borderId="0" xfId="0" applyNumberFormat="1" applyFont="1" applyAlignment="1">
      <alignment horizontal="center"/>
    </xf>
    <xf numFmtId="0" fontId="5" fillId="0" borderId="0" xfId="0" applyFont="1" applyAlignment="1"/>
    <xf numFmtId="167" fontId="16" fillId="0" borderId="0" xfId="0" applyNumberFormat="1" applyFont="1" applyAlignment="1">
      <alignment horizontal="center" vertical="center"/>
    </xf>
    <xf numFmtId="15" fontId="28" fillId="0" borderId="0" xfId="0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6" fillId="15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1" fontId="16" fillId="16" borderId="1" xfId="0" applyNumberFormat="1" applyFont="1" applyFill="1" applyBorder="1" applyAlignment="1">
      <alignment horizontal="center" vertical="center"/>
    </xf>
    <xf numFmtId="171" fontId="16" fillId="16" borderId="1" xfId="0" applyNumberFormat="1" applyFont="1" applyFill="1" applyBorder="1" applyAlignment="1">
      <alignment horizontal="center" vertical="center"/>
    </xf>
    <xf numFmtId="167" fontId="16" fillId="16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0" fontId="30" fillId="0" borderId="0" xfId="0" applyFont="1" applyAlignment="1">
      <alignment horizontal="left"/>
    </xf>
    <xf numFmtId="0" fontId="20" fillId="0" borderId="0" xfId="0" applyFont="1"/>
    <xf numFmtId="0" fontId="16" fillId="0" borderId="0" xfId="0" applyFont="1"/>
    <xf numFmtId="0" fontId="20" fillId="0" borderId="0" xfId="0" applyFont="1" applyAlignment="1">
      <alignment horizontal="center"/>
    </xf>
    <xf numFmtId="168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6" fillId="0" borderId="0" xfId="0" applyFont="1"/>
    <xf numFmtId="167" fontId="12" fillId="0" borderId="0" xfId="0" applyNumberFormat="1" applyFont="1" applyAlignment="1">
      <alignment horizontal="center" vertical="center"/>
    </xf>
    <xf numFmtId="0" fontId="32" fillId="2" borderId="1" xfId="0" applyFont="1" applyFill="1" applyBorder="1" applyAlignment="1">
      <alignment horizontal="left"/>
    </xf>
    <xf numFmtId="166" fontId="33" fillId="2" borderId="1" xfId="0" applyNumberFormat="1" applyFont="1" applyFill="1" applyBorder="1" applyAlignment="1">
      <alignment horizontal="center"/>
    </xf>
    <xf numFmtId="1" fontId="32" fillId="2" borderId="1" xfId="0" applyNumberFormat="1" applyFont="1" applyFill="1" applyBorder="1" applyAlignment="1">
      <alignment horizontal="center"/>
    </xf>
    <xf numFmtId="1" fontId="3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2" borderId="1" xfId="0" applyFont="1" applyFill="1" applyBorder="1" applyAlignment="1">
      <alignment horizontal="left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2" fillId="0" borderId="0" xfId="0" applyFont="1" applyAlignment="1"/>
    <xf numFmtId="168" fontId="24" fillId="0" borderId="0" xfId="0" applyNumberFormat="1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/>
    </xf>
    <xf numFmtId="1" fontId="22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68" fontId="28" fillId="0" borderId="0" xfId="0" applyNumberFormat="1" applyFont="1" applyAlignment="1">
      <alignment horizontal="center"/>
    </xf>
    <xf numFmtId="168" fontId="8" fillId="0" borderId="0" xfId="2" applyNumberFormat="1" applyFont="1" applyAlignment="1">
      <alignment horizontal="center" vertical="center"/>
    </xf>
    <xf numFmtId="168" fontId="24" fillId="0" borderId="0" xfId="2" applyNumberFormat="1" applyFont="1" applyAlignment="1">
      <alignment horizontal="center"/>
    </xf>
    <xf numFmtId="1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/>
    </xf>
    <xf numFmtId="168" fontId="24" fillId="0" borderId="0" xfId="2" applyNumberFormat="1" applyFont="1" applyAlignment="1">
      <alignment horizontal="center" vertical="center"/>
    </xf>
    <xf numFmtId="15" fontId="17" fillId="0" borderId="0" xfId="0" applyNumberFormat="1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166" fontId="23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 vertical="center"/>
    </xf>
    <xf numFmtId="168" fontId="8" fillId="0" borderId="0" xfId="2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168" fontId="24" fillId="0" borderId="0" xfId="0" applyNumberFormat="1" applyFont="1" applyAlignment="1" applyProtection="1">
      <alignment horizontal="center"/>
      <protection locked="0"/>
    </xf>
    <xf numFmtId="168" fontId="39" fillId="0" borderId="0" xfId="1" applyNumberFormat="1" applyFont="1" applyAlignment="1">
      <alignment horizontal="center"/>
    </xf>
    <xf numFmtId="168" fontId="23" fillId="0" borderId="0" xfId="0" applyNumberFormat="1" applyFont="1" applyAlignment="1">
      <alignment horizontal="center" vertical="center"/>
    </xf>
    <xf numFmtId="168" fontId="24" fillId="0" borderId="0" xfId="0" applyNumberFormat="1" applyFont="1" applyAlignment="1">
      <alignment horizontal="center" vertical="top"/>
    </xf>
    <xf numFmtId="167" fontId="6" fillId="0" borderId="0" xfId="1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25" fillId="0" borderId="0" xfId="0" applyFont="1" applyAlignment="1"/>
    <xf numFmtId="0" fontId="23" fillId="0" borderId="0" xfId="0" applyFont="1" applyAlignment="1">
      <alignment horizontal="left"/>
    </xf>
    <xf numFmtId="169" fontId="24" fillId="0" borderId="0" xfId="0" applyNumberFormat="1" applyFont="1" applyAlignment="1">
      <alignment horizontal="center"/>
    </xf>
    <xf numFmtId="169" fontId="23" fillId="0" borderId="0" xfId="0" applyNumberFormat="1" applyFont="1" applyAlignment="1">
      <alignment horizontal="center"/>
    </xf>
    <xf numFmtId="1" fontId="40" fillId="0" borderId="0" xfId="0" applyNumberFormat="1" applyFont="1" applyAlignment="1">
      <alignment horizontal="center"/>
    </xf>
    <xf numFmtId="169" fontId="24" fillId="0" borderId="0" xfId="2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center" vertical="center"/>
    </xf>
    <xf numFmtId="0" fontId="17" fillId="0" borderId="0" xfId="0" applyFont="1" applyAlignment="1"/>
    <xf numFmtId="164" fontId="28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40" fillId="0" borderId="0" xfId="0" applyFont="1" applyAlignment="1">
      <alignment horizontal="center" vertical="center"/>
    </xf>
    <xf numFmtId="168" fontId="20" fillId="0" borderId="0" xfId="2" applyNumberFormat="1" applyFont="1" applyAlignment="1">
      <alignment horizontal="center" vertical="center"/>
    </xf>
    <xf numFmtId="0" fontId="41" fillId="0" borderId="0" xfId="0" applyFont="1" applyAlignment="1">
      <alignment horizontal="center"/>
    </xf>
    <xf numFmtId="168" fontId="8" fillId="0" borderId="0" xfId="0" applyNumberFormat="1" applyFont="1" applyAlignment="1" applyProtection="1">
      <alignment horizontal="center"/>
      <protection locked="0"/>
    </xf>
    <xf numFmtId="1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/>
    </xf>
    <xf numFmtId="1" fontId="20" fillId="0" borderId="0" xfId="0" applyNumberFormat="1" applyFont="1" applyAlignment="1">
      <alignment horizontal="center" vertical="center"/>
    </xf>
    <xf numFmtId="0" fontId="16" fillId="0" borderId="1" xfId="0" applyFont="1" applyBorder="1" applyAlignment="1">
      <alignment horizontal="center"/>
    </xf>
    <xf numFmtId="166" fontId="20" fillId="0" borderId="0" xfId="0" applyNumberFormat="1" applyFont="1" applyAlignment="1">
      <alignment horizontal="center"/>
    </xf>
    <xf numFmtId="167" fontId="24" fillId="0" borderId="0" xfId="0" applyNumberFormat="1" applyFont="1" applyAlignment="1">
      <alignment horizontal="center" vertical="center"/>
    </xf>
    <xf numFmtId="170" fontId="24" fillId="0" borderId="0" xfId="0" applyNumberFormat="1" applyFont="1" applyAlignment="1">
      <alignment horizontal="right" vertical="center"/>
    </xf>
    <xf numFmtId="169" fontId="20" fillId="0" borderId="0" xfId="0" applyNumberFormat="1" applyFont="1" applyAlignment="1">
      <alignment horizontal="center"/>
    </xf>
    <xf numFmtId="0" fontId="12" fillId="16" borderId="1" xfId="0" applyFont="1" applyFill="1" applyBorder="1" applyAlignment="1">
      <alignment horizontal="center" vertical="center"/>
    </xf>
    <xf numFmtId="1" fontId="12" fillId="16" borderId="1" xfId="0" applyNumberFormat="1" applyFont="1" applyFill="1" applyBorder="1" applyAlignment="1">
      <alignment horizontal="center" vertical="center"/>
    </xf>
    <xf numFmtId="171" fontId="12" fillId="16" borderId="1" xfId="0" applyNumberFormat="1" applyFont="1" applyFill="1" applyBorder="1" applyAlignment="1">
      <alignment horizontal="center" vertical="center"/>
    </xf>
    <xf numFmtId="167" fontId="12" fillId="16" borderId="1" xfId="0" applyNumberFormat="1" applyFont="1" applyFill="1" applyBorder="1" applyAlignment="1">
      <alignment horizontal="center" vertical="center"/>
    </xf>
    <xf numFmtId="0" fontId="32" fillId="10" borderId="1" xfId="0" applyFont="1" applyFill="1" applyBorder="1" applyAlignment="1">
      <alignment horizontal="left" vertical="center"/>
    </xf>
    <xf numFmtId="167" fontId="32" fillId="10" borderId="1" xfId="0" applyNumberFormat="1" applyFont="1" applyFill="1" applyBorder="1" applyAlignment="1">
      <alignment horizontal="center"/>
    </xf>
    <xf numFmtId="1" fontId="32" fillId="10" borderId="1" xfId="0" applyNumberFormat="1" applyFont="1" applyFill="1" applyBorder="1" applyAlignment="1">
      <alignment horizontal="center"/>
    </xf>
    <xf numFmtId="1" fontId="34" fillId="10" borderId="1" xfId="0" applyNumberFormat="1" applyFont="1" applyFill="1" applyBorder="1" applyAlignment="1">
      <alignment horizontal="center"/>
    </xf>
    <xf numFmtId="0" fontId="32" fillId="10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/>
    </xf>
    <xf numFmtId="1" fontId="32" fillId="0" borderId="0" xfId="0" applyNumberFormat="1" applyFont="1" applyAlignment="1">
      <alignment horizontal="center" vertical="center"/>
    </xf>
    <xf numFmtId="14" fontId="8" fillId="0" borderId="0" xfId="0" applyNumberFormat="1" applyFont="1" applyAlignment="1" applyProtection="1">
      <alignment horizontal="center"/>
      <protection locked="0"/>
    </xf>
    <xf numFmtId="166" fontId="6" fillId="0" borderId="0" xfId="0" applyNumberFormat="1" applyFont="1" applyAlignment="1" applyProtection="1">
      <protection locked="0"/>
    </xf>
    <xf numFmtId="0" fontId="16" fillId="0" borderId="0" xfId="0" applyFont="1" applyAlignment="1">
      <alignment horizontal="left" vertical="center"/>
    </xf>
    <xf numFmtId="170" fontId="44" fillId="0" borderId="0" xfId="2" applyNumberFormat="1" applyFont="1" applyAlignment="1">
      <alignment horizontal="right" vertical="center"/>
    </xf>
    <xf numFmtId="170" fontId="24" fillId="0" borderId="0" xfId="2" applyNumberFormat="1" applyFont="1" applyAlignment="1">
      <alignment horizontal="right" vertical="center"/>
    </xf>
    <xf numFmtId="0" fontId="45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164" fontId="24" fillId="0" borderId="0" xfId="2" applyNumberFormat="1" applyFont="1" applyAlignment="1"/>
    <xf numFmtId="1" fontId="25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168" fontId="32" fillId="10" borderId="1" xfId="0" applyNumberFormat="1" applyFont="1" applyFill="1" applyBorder="1" applyAlignment="1">
      <alignment horizontal="center"/>
    </xf>
    <xf numFmtId="1" fontId="32" fillId="10" borderId="1" xfId="0" applyNumberFormat="1" applyFont="1" applyFill="1" applyBorder="1" applyAlignment="1">
      <alignment horizontal="center" vertical="center"/>
    </xf>
    <xf numFmtId="1" fontId="32" fillId="0" borderId="1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168" fontId="20" fillId="0" borderId="0" xfId="2" applyNumberFormat="1" applyFont="1" applyAlignment="1">
      <alignment horizontal="center"/>
    </xf>
    <xf numFmtId="168" fontId="6" fillId="0" borderId="0" xfId="2" applyNumberFormat="1" applyFont="1" applyAlignment="1">
      <alignment horizontal="center" vertical="center"/>
    </xf>
    <xf numFmtId="168" fontId="6" fillId="0" borderId="0" xfId="2" applyNumberFormat="1" applyFont="1" applyAlignment="1">
      <alignment horizontal="center"/>
    </xf>
    <xf numFmtId="168" fontId="20" fillId="0" borderId="0" xfId="0" applyNumberFormat="1" applyFont="1" applyAlignment="1" applyProtection="1">
      <alignment horizontal="center"/>
      <protection locked="0"/>
    </xf>
    <xf numFmtId="168" fontId="20" fillId="0" borderId="0" xfId="1" applyNumberFormat="1" applyFont="1" applyAlignment="1">
      <alignment horizontal="center"/>
    </xf>
    <xf numFmtId="168" fontId="20" fillId="0" borderId="0" xfId="0" applyNumberFormat="1" applyFont="1" applyAlignment="1">
      <alignment horizontal="center" vertical="center"/>
    </xf>
    <xf numFmtId="168" fontId="20" fillId="0" borderId="0" xfId="0" applyNumberFormat="1" applyFont="1" applyAlignment="1">
      <alignment horizontal="center" vertical="top"/>
    </xf>
    <xf numFmtId="14" fontId="6" fillId="0" borderId="0" xfId="0" applyNumberFormat="1" applyFont="1" applyAlignment="1">
      <alignment horizontal="center"/>
    </xf>
    <xf numFmtId="169" fontId="20" fillId="0" borderId="0" xfId="2" applyNumberFormat="1" applyFont="1" applyAlignment="1">
      <alignment horizontal="center" vertical="center"/>
    </xf>
    <xf numFmtId="169" fontId="20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left"/>
    </xf>
    <xf numFmtId="168" fontId="6" fillId="0" borderId="0" xfId="0" applyNumberFormat="1" applyFont="1" applyAlignment="1" applyProtection="1">
      <alignment horizontal="center"/>
      <protection locked="0"/>
    </xf>
    <xf numFmtId="2" fontId="8" fillId="0" borderId="0" xfId="0" applyNumberFormat="1" applyFont="1" applyAlignment="1">
      <alignment horizontal="center"/>
    </xf>
    <xf numFmtId="170" fontId="8" fillId="0" borderId="0" xfId="0" applyNumberFormat="1" applyFont="1" applyAlignment="1">
      <alignment horizontal="right" vertical="center"/>
    </xf>
    <xf numFmtId="0" fontId="20" fillId="9" borderId="1" xfId="0" applyFont="1" applyFill="1" applyBorder="1" applyAlignment="1">
      <alignment horizontal="left" vertical="center"/>
    </xf>
    <xf numFmtId="167" fontId="20" fillId="9" borderId="1" xfId="0" applyNumberFormat="1" applyFont="1" applyFill="1" applyBorder="1" applyAlignment="1">
      <alignment horizontal="center" vertical="center"/>
    </xf>
    <xf numFmtId="1" fontId="20" fillId="9" borderId="1" xfId="0" applyNumberFormat="1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/>
    </xf>
    <xf numFmtId="1" fontId="16" fillId="9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/>
    </xf>
    <xf numFmtId="1" fontId="32" fillId="8" borderId="1" xfId="0" applyNumberFormat="1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Alignment="1"/>
    <xf numFmtId="0" fontId="20" fillId="0" borderId="0" xfId="0" applyFont="1" applyFill="1" applyAlignment="1">
      <alignment horizontal="left" vertical="center"/>
    </xf>
    <xf numFmtId="168" fontId="20" fillId="0" borderId="0" xfId="0" applyNumberFormat="1" applyFont="1" applyFill="1" applyAlignment="1">
      <alignment horizontal="center"/>
    </xf>
    <xf numFmtId="1" fontId="20" fillId="0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164" fontId="6" fillId="0" borderId="0" xfId="0" applyNumberFormat="1" applyFont="1" applyFill="1" applyAlignment="1"/>
    <xf numFmtId="0" fontId="20" fillId="0" borderId="0" xfId="0" applyFont="1" applyFill="1" applyAlignment="1">
      <alignment horizontal="left"/>
    </xf>
    <xf numFmtId="166" fontId="6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167" fontId="20" fillId="0" borderId="0" xfId="0" applyNumberFormat="1" applyFont="1" applyFill="1" applyAlignment="1">
      <alignment horizontal="center" vertical="center"/>
    </xf>
    <xf numFmtId="1" fontId="16" fillId="0" borderId="0" xfId="0" applyNumberFormat="1" applyFont="1" applyFill="1" applyAlignment="1">
      <alignment horizontal="center" vertical="center"/>
    </xf>
    <xf numFmtId="14" fontId="24" fillId="0" borderId="0" xfId="0" applyNumberFormat="1" applyFont="1" applyAlignment="1">
      <alignment horizontal="left"/>
    </xf>
    <xf numFmtId="166" fontId="8" fillId="0" borderId="0" xfId="0" applyNumberFormat="1" applyFont="1" applyAlignment="1" applyProtection="1">
      <alignment horizontal="center"/>
      <protection locked="0"/>
    </xf>
    <xf numFmtId="1" fontId="16" fillId="0" borderId="0" xfId="0" applyNumberFormat="1" applyFont="1" applyAlignment="1"/>
    <xf numFmtId="1" fontId="17" fillId="0" borderId="0" xfId="0" applyNumberFormat="1" applyFont="1" applyAlignment="1"/>
    <xf numFmtId="164" fontId="51" fillId="0" borderId="0" xfId="0" applyNumberFormat="1" applyFont="1" applyAlignment="1"/>
    <xf numFmtId="0" fontId="16" fillId="14" borderId="0" xfId="0" applyFont="1" applyFill="1" applyAlignment="1">
      <alignment horizontal="center" vertical="center"/>
    </xf>
    <xf numFmtId="1" fontId="16" fillId="14" borderId="0" xfId="0" applyNumberFormat="1" applyFont="1" applyFill="1" applyAlignment="1">
      <alignment horizontal="center" vertical="center"/>
    </xf>
    <xf numFmtId="171" fontId="16" fillId="14" borderId="0" xfId="0" applyNumberFormat="1" applyFont="1" applyFill="1" applyAlignment="1">
      <alignment horizontal="center" vertical="center"/>
    </xf>
    <xf numFmtId="167" fontId="16" fillId="14" borderId="0" xfId="0" applyNumberFormat="1" applyFont="1" applyFill="1" applyAlignment="1">
      <alignment horizontal="center" vertical="center"/>
    </xf>
    <xf numFmtId="1" fontId="21" fillId="0" borderId="0" xfId="0" applyNumberFormat="1" applyFont="1" applyAlignment="1">
      <alignment horizontal="center"/>
    </xf>
    <xf numFmtId="164" fontId="24" fillId="0" borderId="0" xfId="3" applyNumberFormat="1" applyFont="1" applyAlignment="1">
      <alignment horizontal="center"/>
    </xf>
    <xf numFmtId="167" fontId="2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 applyProtection="1">
      <alignment horizontal="center"/>
      <protection locked="0"/>
    </xf>
    <xf numFmtId="170" fontId="24" fillId="0" borderId="0" xfId="0" applyNumberFormat="1" applyFont="1" applyAlignment="1">
      <alignment horizontal="center" vertical="top"/>
    </xf>
    <xf numFmtId="0" fontId="24" fillId="0" borderId="0" xfId="3" applyFont="1" applyAlignment="1">
      <alignment horizontal="left" vertical="center"/>
    </xf>
    <xf numFmtId="167" fontId="44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0" fillId="11" borderId="1" xfId="0" applyFont="1" applyFill="1" applyBorder="1" applyAlignment="1">
      <alignment horizontal="left"/>
    </xf>
    <xf numFmtId="167" fontId="20" fillId="11" borderId="1" xfId="0" applyNumberFormat="1" applyFont="1" applyFill="1" applyBorder="1" applyAlignment="1">
      <alignment horizontal="center"/>
    </xf>
    <xf numFmtId="1" fontId="20" fillId="11" borderId="1" xfId="0" applyNumberFormat="1" applyFont="1" applyFill="1" applyBorder="1" applyAlignment="1">
      <alignment horizontal="center" vertical="center"/>
    </xf>
    <xf numFmtId="1" fontId="20" fillId="11" borderId="1" xfId="0" applyNumberFormat="1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20" fillId="11" borderId="1" xfId="0" applyFont="1" applyFill="1" applyBorder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left"/>
    </xf>
    <xf numFmtId="0" fontId="20" fillId="4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0" fontId="20" fillId="6" borderId="0" xfId="0" applyFont="1" applyFill="1" applyAlignment="1"/>
    <xf numFmtId="0" fontId="20" fillId="6" borderId="0" xfId="0" applyFont="1" applyFill="1" applyAlignment="1">
      <alignment horizontal="center"/>
    </xf>
    <xf numFmtId="0" fontId="20" fillId="7" borderId="0" xfId="0" applyFont="1" applyFill="1" applyAlignment="1">
      <alignment horizontal="center"/>
    </xf>
    <xf numFmtId="0" fontId="20" fillId="7" borderId="0" xfId="0" applyFont="1" applyFill="1" applyAlignment="1"/>
    <xf numFmtId="0" fontId="20" fillId="8" borderId="0" xfId="0" applyFont="1" applyFill="1" applyAlignment="1">
      <alignment horizontal="center"/>
    </xf>
    <xf numFmtId="0" fontId="16" fillId="4" borderId="0" xfId="0" applyFont="1" applyFill="1" applyAlignment="1">
      <alignment horizontal="center" vertical="center"/>
    </xf>
    <xf numFmtId="1" fontId="16" fillId="4" borderId="0" xfId="0" applyNumberFormat="1" applyFont="1" applyFill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172" fontId="16" fillId="4" borderId="0" xfId="0" applyNumberFormat="1" applyFont="1" applyFill="1" applyAlignment="1">
      <alignment horizontal="center" vertical="center"/>
    </xf>
    <xf numFmtId="167" fontId="16" fillId="4" borderId="0" xfId="0" applyNumberFormat="1" applyFont="1" applyFill="1" applyAlignment="1">
      <alignment horizontal="center" vertical="center"/>
    </xf>
    <xf numFmtId="0" fontId="20" fillId="4" borderId="3" xfId="0" applyFont="1" applyFill="1" applyBorder="1" applyAlignment="1"/>
    <xf numFmtId="0" fontId="20" fillId="4" borderId="2" xfId="0" applyFont="1" applyFill="1" applyBorder="1" applyAlignment="1"/>
    <xf numFmtId="0" fontId="5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1" fontId="46" fillId="0" borderId="0" xfId="0" applyNumberFormat="1" applyFont="1" applyAlignment="1">
      <alignment horizontal="center" vertical="center"/>
    </xf>
    <xf numFmtId="1" fontId="36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1" fontId="16" fillId="15" borderId="1" xfId="0" applyNumberFormat="1" applyFont="1" applyFill="1" applyBorder="1" applyAlignment="1">
      <alignment horizontal="center" vertical="center"/>
    </xf>
    <xf numFmtId="167" fontId="16" fillId="15" borderId="1" xfId="0" applyNumberFormat="1" applyFont="1" applyFill="1" applyBorder="1" applyAlignment="1">
      <alignment horizontal="center" vertical="center"/>
    </xf>
    <xf numFmtId="0" fontId="20" fillId="13" borderId="3" xfId="0" applyFont="1" applyFill="1" applyBorder="1" applyAlignment="1">
      <alignment vertical="center"/>
    </xf>
    <xf numFmtId="0" fontId="20" fillId="13" borderId="2" xfId="0" applyFont="1" applyFill="1" applyBorder="1" applyAlignment="1">
      <alignment vertical="center"/>
    </xf>
    <xf numFmtId="0" fontId="20" fillId="16" borderId="3" xfId="0" applyFont="1" applyFill="1" applyBorder="1" applyAlignment="1">
      <alignment vertical="center"/>
    </xf>
    <xf numFmtId="0" fontId="20" fillId="16" borderId="2" xfId="0" applyFont="1" applyFill="1" applyBorder="1" applyAlignment="1">
      <alignment vertical="center"/>
    </xf>
    <xf numFmtId="0" fontId="32" fillId="16" borderId="3" xfId="0" applyFont="1" applyFill="1" applyBorder="1" applyAlignment="1">
      <alignment vertical="center"/>
    </xf>
    <xf numFmtId="0" fontId="32" fillId="16" borderId="2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1" fontId="32" fillId="0" borderId="1" xfId="0" applyNumberFormat="1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0" fontId="16" fillId="3" borderId="1" xfId="0" applyFont="1" applyFill="1" applyBorder="1" applyAlignment="1">
      <alignment horizontal="left"/>
    </xf>
    <xf numFmtId="1" fontId="16" fillId="3" borderId="1" xfId="0" applyNumberFormat="1" applyFont="1" applyFill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/>
    </xf>
    <xf numFmtId="166" fontId="55" fillId="2" borderId="1" xfId="0" applyNumberFormat="1" applyFont="1" applyFill="1" applyBorder="1" applyAlignment="1">
      <alignment horizontal="center"/>
    </xf>
    <xf numFmtId="1" fontId="34" fillId="2" borderId="1" xfId="0" applyNumberFormat="1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20" fillId="17" borderId="3" xfId="0" applyFont="1" applyFill="1" applyBorder="1" applyAlignment="1">
      <alignment vertical="center"/>
    </xf>
    <xf numFmtId="0" fontId="20" fillId="17" borderId="2" xfId="0" applyFont="1" applyFill="1" applyBorder="1" applyAlignment="1">
      <alignment vertical="center"/>
    </xf>
    <xf numFmtId="166" fontId="24" fillId="0" borderId="0" xfId="0" applyNumberFormat="1" applyFont="1" applyAlignment="1">
      <alignment horizontal="center"/>
    </xf>
    <xf numFmtId="167" fontId="20" fillId="0" borderId="0" xfId="1" applyNumberFormat="1" applyFont="1" applyAlignment="1">
      <alignment horizontal="center"/>
    </xf>
    <xf numFmtId="14" fontId="24" fillId="0" borderId="0" xfId="0" applyNumberFormat="1" applyFont="1" applyAlignment="1">
      <alignment horizontal="center"/>
    </xf>
    <xf numFmtId="15" fontId="23" fillId="0" borderId="0" xfId="0" applyNumberFormat="1" applyFont="1" applyAlignment="1">
      <alignment horizontal="center"/>
    </xf>
    <xf numFmtId="0" fontId="16" fillId="2" borderId="1" xfId="0" applyFont="1" applyFill="1" applyBorder="1" applyAlignment="1">
      <alignment horizontal="left"/>
    </xf>
    <xf numFmtId="168" fontId="16" fillId="2" borderId="1" xfId="0" applyNumberFormat="1" applyFont="1" applyFill="1" applyBorder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0" fontId="16" fillId="16" borderId="0" xfId="0" applyFont="1" applyFill="1" applyBorder="1" applyAlignment="1"/>
    <xf numFmtId="1" fontId="16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1" fontId="17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0" fontId="20" fillId="0" borderId="0" xfId="0" applyFont="1" applyBorder="1" applyAlignment="1"/>
    <xf numFmtId="1" fontId="34" fillId="10" borderId="5" xfId="0" applyNumberFormat="1" applyFont="1" applyFill="1" applyBorder="1" applyAlignment="1">
      <alignment horizontal="center"/>
    </xf>
    <xf numFmtId="0" fontId="12" fillId="16" borderId="0" xfId="0" applyFont="1" applyFill="1" applyBorder="1" applyAlignment="1">
      <alignment horizontal="center" vertical="center"/>
    </xf>
    <xf numFmtId="171" fontId="12" fillId="16" borderId="0" xfId="0" applyNumberFormat="1" applyFont="1" applyFill="1" applyBorder="1" applyAlignment="1">
      <alignment horizontal="center" vertical="center"/>
    </xf>
    <xf numFmtId="1" fontId="12" fillId="16" borderId="0" xfId="0" applyNumberFormat="1" applyFont="1" applyFill="1" applyBorder="1" applyAlignment="1">
      <alignment horizontal="center" vertical="center"/>
    </xf>
    <xf numFmtId="167" fontId="12" fillId="16" borderId="0" xfId="0" applyNumberFormat="1" applyFont="1" applyFill="1" applyBorder="1" applyAlignment="1">
      <alignment horizontal="center" vertical="center"/>
    </xf>
    <xf numFmtId="167" fontId="12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34" fillId="2" borderId="5" xfId="0" applyFont="1" applyFill="1" applyBorder="1" applyAlignment="1">
      <alignment horizontal="left"/>
    </xf>
    <xf numFmtId="0" fontId="34" fillId="2" borderId="5" xfId="0" applyFont="1" applyFill="1" applyBorder="1" applyAlignment="1">
      <alignment horizontal="left" vertical="center"/>
    </xf>
    <xf numFmtId="166" fontId="55" fillId="2" borderId="5" xfId="0" applyNumberFormat="1" applyFont="1" applyFill="1" applyBorder="1" applyAlignment="1">
      <alignment horizontal="center"/>
    </xf>
    <xf numFmtId="1" fontId="34" fillId="2" borderId="5" xfId="0" applyNumberFormat="1" applyFont="1" applyFill="1" applyBorder="1" applyAlignment="1">
      <alignment horizontal="center"/>
    </xf>
    <xf numFmtId="0" fontId="36" fillId="0" borderId="5" xfId="0" applyFont="1" applyBorder="1" applyAlignment="1">
      <alignment horizontal="center"/>
    </xf>
    <xf numFmtId="0" fontId="34" fillId="0" borderId="5" xfId="0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2" fillId="17" borderId="0" xfId="0" applyFont="1" applyFill="1" applyBorder="1" applyAlignment="1">
      <alignment horizontal="center" vertical="center"/>
    </xf>
    <xf numFmtId="1" fontId="12" fillId="17" borderId="0" xfId="0" applyNumberFormat="1" applyFont="1" applyFill="1" applyBorder="1" applyAlignment="1">
      <alignment horizontal="center" vertical="center"/>
    </xf>
    <xf numFmtId="171" fontId="12" fillId="17" borderId="0" xfId="0" applyNumberFormat="1" applyFont="1" applyFill="1" applyBorder="1" applyAlignment="1">
      <alignment horizontal="center" vertical="center"/>
    </xf>
    <xf numFmtId="167" fontId="12" fillId="17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1" fontId="34" fillId="0" borderId="0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2" fillId="0" borderId="0" xfId="0" applyFont="1" applyBorder="1" applyAlignment="1"/>
    <xf numFmtId="0" fontId="16" fillId="2" borderId="5" xfId="0" applyFont="1" applyFill="1" applyBorder="1" applyAlignment="1">
      <alignment horizontal="left"/>
    </xf>
    <xf numFmtId="168" fontId="16" fillId="2" borderId="5" xfId="0" applyNumberFormat="1" applyFont="1" applyFill="1" applyBorder="1" applyAlignment="1">
      <alignment horizontal="center"/>
    </xf>
    <xf numFmtId="1" fontId="16" fillId="2" borderId="5" xfId="0" applyNumberFormat="1" applyFont="1" applyFill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167" fontId="12" fillId="18" borderId="0" xfId="0" applyNumberFormat="1" applyFont="1" applyFill="1" applyBorder="1" applyAlignment="1">
      <alignment horizontal="center" vertical="center"/>
    </xf>
    <xf numFmtId="167" fontId="16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4" fillId="10" borderId="5" xfId="0" applyFont="1" applyFill="1" applyBorder="1" applyAlignment="1">
      <alignment horizontal="left" vertical="center"/>
    </xf>
    <xf numFmtId="167" fontId="34" fillId="10" borderId="5" xfId="0" applyNumberFormat="1" applyFont="1" applyFill="1" applyBorder="1" applyAlignment="1">
      <alignment horizontal="center"/>
    </xf>
    <xf numFmtId="0" fontId="34" fillId="10" borderId="1" xfId="0" applyFont="1" applyFill="1" applyBorder="1" applyAlignment="1">
      <alignment horizontal="left" vertical="center"/>
    </xf>
    <xf numFmtId="167" fontId="34" fillId="10" borderId="1" xfId="0" applyNumberFormat="1" applyFont="1" applyFill="1" applyBorder="1" applyAlignment="1">
      <alignment horizontal="center"/>
    </xf>
    <xf numFmtId="168" fontId="34" fillId="10" borderId="1" xfId="0" applyNumberFormat="1" applyFont="1" applyFill="1" applyBorder="1" applyAlignment="1">
      <alignment horizontal="center"/>
    </xf>
    <xf numFmtId="168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0" fontId="34" fillId="0" borderId="0" xfId="0" applyFont="1" applyAlignment="1"/>
    <xf numFmtId="1" fontId="34" fillId="0" borderId="1" xfId="0" applyNumberFormat="1" applyFont="1" applyBorder="1" applyAlignment="1">
      <alignment horizontal="center" vertical="center"/>
    </xf>
    <xf numFmtId="0" fontId="16" fillId="10" borderId="1" xfId="0" applyFont="1" applyFill="1" applyBorder="1" applyAlignment="1">
      <alignment horizontal="left"/>
    </xf>
    <xf numFmtId="168" fontId="16" fillId="10" borderId="1" xfId="0" applyNumberFormat="1" applyFont="1" applyFill="1" applyBorder="1" applyAlignment="1">
      <alignment horizontal="center"/>
    </xf>
    <xf numFmtId="1" fontId="16" fillId="10" borderId="1" xfId="0" applyNumberFormat="1" applyFont="1" applyFill="1" applyBorder="1" applyAlignment="1">
      <alignment horizontal="center"/>
    </xf>
    <xf numFmtId="0" fontId="16" fillId="9" borderId="1" xfId="0" applyFont="1" applyFill="1" applyBorder="1" applyAlignment="1">
      <alignment horizontal="left" vertical="center"/>
    </xf>
    <xf numFmtId="167" fontId="16" fillId="9" borderId="1" xfId="0" applyNumberFormat="1" applyFont="1" applyFill="1" applyBorder="1" applyAlignment="1">
      <alignment horizontal="center" vertical="center"/>
    </xf>
    <xf numFmtId="1" fontId="34" fillId="0" borderId="1" xfId="0" applyNumberFormat="1" applyFont="1" applyBorder="1" applyAlignment="1">
      <alignment horizontal="center"/>
    </xf>
    <xf numFmtId="0" fontId="16" fillId="9" borderId="5" xfId="0" applyFont="1" applyFill="1" applyBorder="1" applyAlignment="1">
      <alignment horizontal="left" vertical="center"/>
    </xf>
    <xf numFmtId="167" fontId="16" fillId="9" borderId="5" xfId="0" applyNumberFormat="1" applyFont="1" applyFill="1" applyBorder="1" applyAlignment="1">
      <alignment horizontal="center" vertical="center"/>
    </xf>
    <xf numFmtId="1" fontId="16" fillId="9" borderId="5" xfId="0" applyNumberFormat="1" applyFont="1" applyFill="1" applyBorder="1" applyAlignment="1">
      <alignment horizontal="center" vertical="center"/>
    </xf>
    <xf numFmtId="1" fontId="34" fillId="0" borderId="5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16" fillId="11" borderId="1" xfId="0" applyFont="1" applyFill="1" applyBorder="1" applyAlignment="1">
      <alignment horizontal="left"/>
    </xf>
    <xf numFmtId="167" fontId="16" fillId="11" borderId="1" xfId="0" applyNumberFormat="1" applyFont="1" applyFill="1" applyBorder="1" applyAlignment="1">
      <alignment horizontal="center"/>
    </xf>
    <xf numFmtId="1" fontId="16" fillId="11" borderId="1" xfId="0" applyNumberFormat="1" applyFont="1" applyFill="1" applyBorder="1" applyAlignment="1">
      <alignment horizontal="center"/>
    </xf>
    <xf numFmtId="1" fontId="16" fillId="11" borderId="1" xfId="0" applyNumberFormat="1" applyFont="1" applyFill="1" applyBorder="1" applyAlignment="1">
      <alignment horizontal="center" vertical="center"/>
    </xf>
    <xf numFmtId="1" fontId="32" fillId="2" borderId="1" xfId="0" applyNumberFormat="1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left"/>
    </xf>
    <xf numFmtId="168" fontId="56" fillId="2" borderId="1" xfId="0" applyNumberFormat="1" applyFont="1" applyFill="1" applyBorder="1" applyAlignment="1">
      <alignment horizontal="center"/>
    </xf>
    <xf numFmtId="1" fontId="56" fillId="2" borderId="1" xfId="0" applyNumberFormat="1" applyFont="1" applyFill="1" applyBorder="1" applyAlignment="1">
      <alignment horizontal="center"/>
    </xf>
    <xf numFmtId="1" fontId="57" fillId="2" borderId="1" xfId="0" applyNumberFormat="1" applyFont="1" applyFill="1" applyBorder="1" applyAlignment="1">
      <alignment horizontal="center"/>
    </xf>
    <xf numFmtId="1" fontId="57" fillId="2" borderId="1" xfId="0" applyNumberFormat="1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57" fillId="0" borderId="1" xfId="0" applyFont="1" applyFill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1" fontId="56" fillId="0" borderId="0" xfId="0" applyNumberFormat="1" applyFont="1" applyAlignment="1">
      <alignment horizontal="center" vertical="center"/>
    </xf>
    <xf numFmtId="0" fontId="56" fillId="2" borderId="1" xfId="0" applyFont="1" applyFill="1" applyBorder="1" applyAlignment="1">
      <alignment horizontal="center"/>
    </xf>
    <xf numFmtId="0" fontId="57" fillId="2" borderId="1" xfId="0" applyFont="1" applyFill="1" applyBorder="1" applyAlignment="1">
      <alignment horizontal="left"/>
    </xf>
    <xf numFmtId="166" fontId="57" fillId="2" borderId="1" xfId="0" applyNumberFormat="1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1" fontId="57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/>
    </xf>
    <xf numFmtId="0" fontId="57" fillId="2" borderId="1" xfId="0" applyFont="1" applyFill="1" applyBorder="1" applyAlignment="1">
      <alignment horizontal="left" vertical="center"/>
    </xf>
    <xf numFmtId="0" fontId="57" fillId="2" borderId="4" xfId="0" applyFont="1" applyFill="1" applyBorder="1" applyAlignment="1">
      <alignment horizontal="left"/>
    </xf>
    <xf numFmtId="166" fontId="57" fillId="2" borderId="4" xfId="0" applyNumberFormat="1" applyFont="1" applyFill="1" applyBorder="1" applyAlignment="1">
      <alignment horizontal="center"/>
    </xf>
    <xf numFmtId="1" fontId="57" fillId="2" borderId="4" xfId="0" applyNumberFormat="1" applyFont="1" applyFill="1" applyBorder="1" applyAlignment="1">
      <alignment horizontal="center"/>
    </xf>
    <xf numFmtId="0" fontId="57" fillId="0" borderId="4" xfId="0" applyFont="1" applyBorder="1" applyAlignment="1">
      <alignment horizontal="center"/>
    </xf>
    <xf numFmtId="0" fontId="57" fillId="0" borderId="4" xfId="0" applyFont="1" applyFill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0" fontId="57" fillId="10" borderId="1" xfId="0" applyFont="1" applyFill="1" applyBorder="1" applyAlignment="1">
      <alignment horizontal="left" vertical="center"/>
    </xf>
    <xf numFmtId="167" fontId="57" fillId="10" borderId="1" xfId="0" applyNumberFormat="1" applyFont="1" applyFill="1" applyBorder="1" applyAlignment="1">
      <alignment horizontal="center"/>
    </xf>
    <xf numFmtId="1" fontId="57" fillId="10" borderId="1" xfId="0" applyNumberFormat="1" applyFont="1" applyFill="1" applyBorder="1" applyAlignment="1">
      <alignment horizontal="center"/>
    </xf>
    <xf numFmtId="1" fontId="58" fillId="10" borderId="1" xfId="0" applyNumberFormat="1" applyFont="1" applyFill="1" applyBorder="1" applyAlignment="1">
      <alignment horizontal="center"/>
    </xf>
    <xf numFmtId="0" fontId="57" fillId="10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" fontId="57" fillId="0" borderId="0" xfId="0" applyNumberFormat="1" applyFont="1" applyAlignment="1">
      <alignment horizontal="center"/>
    </xf>
    <xf numFmtId="0" fontId="58" fillId="0" borderId="0" xfId="0" applyFont="1" applyAlignment="1">
      <alignment horizontal="center" vertical="center"/>
    </xf>
    <xf numFmtId="168" fontId="57" fillId="10" borderId="1" xfId="0" applyNumberFormat="1" applyFont="1" applyFill="1" applyBorder="1" applyAlignment="1">
      <alignment horizontal="center"/>
    </xf>
    <xf numFmtId="0" fontId="57" fillId="0" borderId="0" xfId="0" applyFont="1" applyAlignment="1"/>
    <xf numFmtId="1" fontId="57" fillId="0" borderId="1" xfId="0" applyNumberFormat="1" applyFont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0" fontId="57" fillId="0" borderId="0" xfId="0" applyFont="1" applyFill="1" applyAlignment="1"/>
    <xf numFmtId="0" fontId="57" fillId="10" borderId="0" xfId="0" applyFont="1" applyFill="1" applyAlignment="1">
      <alignment horizontal="center" vertical="center"/>
    </xf>
    <xf numFmtId="1" fontId="57" fillId="10" borderId="1" xfId="0" applyNumberFormat="1" applyFont="1" applyFill="1" applyBorder="1" applyAlignment="1">
      <alignment horizontal="center" vertical="center"/>
    </xf>
    <xf numFmtId="0" fontId="56" fillId="10" borderId="1" xfId="0" applyFont="1" applyFill="1" applyBorder="1" applyAlignment="1">
      <alignment horizontal="left"/>
    </xf>
    <xf numFmtId="168" fontId="56" fillId="10" borderId="1" xfId="0" applyNumberFormat="1" applyFont="1" applyFill="1" applyBorder="1" applyAlignment="1">
      <alignment horizontal="center"/>
    </xf>
    <xf numFmtId="1" fontId="56" fillId="10" borderId="1" xfId="0" applyNumberFormat="1" applyFont="1" applyFill="1" applyBorder="1" applyAlignment="1">
      <alignment horizontal="center"/>
    </xf>
    <xf numFmtId="0" fontId="56" fillId="0" borderId="1" xfId="0" applyFont="1" applyBorder="1" applyAlignment="1"/>
    <xf numFmtId="0" fontId="56" fillId="0" borderId="1" xfId="0" applyFont="1" applyBorder="1" applyAlignment="1">
      <alignment horizontal="center" vertical="center"/>
    </xf>
    <xf numFmtId="0" fontId="56" fillId="0" borderId="0" xfId="0" applyFont="1" applyAlignment="1"/>
    <xf numFmtId="1" fontId="56" fillId="0" borderId="1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60" fillId="9" borderId="1" xfId="0" applyFont="1" applyFill="1" applyBorder="1" applyAlignment="1">
      <alignment horizontal="left" vertical="center"/>
    </xf>
    <xf numFmtId="167" fontId="60" fillId="9" borderId="1" xfId="0" applyNumberFormat="1" applyFont="1" applyFill="1" applyBorder="1" applyAlignment="1">
      <alignment horizontal="center" vertical="center"/>
    </xf>
    <xf numFmtId="1" fontId="60" fillId="9" borderId="1" xfId="0" applyNumberFormat="1" applyFont="1" applyFill="1" applyBorder="1" applyAlignment="1">
      <alignment horizontal="center" vertical="center"/>
    </xf>
    <xf numFmtId="0" fontId="60" fillId="9" borderId="1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1" fontId="61" fillId="0" borderId="1" xfId="0" applyNumberFormat="1" applyFont="1" applyBorder="1" applyAlignment="1">
      <alignment horizontal="center" vertical="center"/>
    </xf>
    <xf numFmtId="0" fontId="61" fillId="0" borderId="1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1" fillId="0" borderId="1" xfId="0" applyFont="1" applyBorder="1" applyAlignment="1">
      <alignment horizontal="center"/>
    </xf>
    <xf numFmtId="1" fontId="61" fillId="0" borderId="1" xfId="0" applyNumberFormat="1" applyFont="1" applyBorder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/>
    <xf numFmtId="0" fontId="60" fillId="0" borderId="0" xfId="0" applyFont="1" applyAlignment="1">
      <alignment horizontal="center"/>
    </xf>
    <xf numFmtId="0" fontId="60" fillId="0" borderId="0" xfId="0" applyFont="1" applyAlignment="1"/>
    <xf numFmtId="0" fontId="60" fillId="9" borderId="4" xfId="0" applyFont="1" applyFill="1" applyBorder="1" applyAlignment="1">
      <alignment horizontal="left" vertical="center"/>
    </xf>
    <xf numFmtId="167" fontId="60" fillId="9" borderId="4" xfId="0" applyNumberFormat="1" applyFont="1" applyFill="1" applyBorder="1" applyAlignment="1">
      <alignment horizontal="center" vertical="center"/>
    </xf>
    <xf numFmtId="1" fontId="60" fillId="9" borderId="4" xfId="0" applyNumberFormat="1" applyFont="1" applyFill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1" fontId="61" fillId="0" borderId="4" xfId="0" applyNumberFormat="1" applyFont="1" applyBorder="1" applyAlignment="1">
      <alignment horizontal="center" vertical="center"/>
    </xf>
    <xf numFmtId="0" fontId="61" fillId="0" borderId="4" xfId="0" applyFont="1" applyFill="1" applyBorder="1" applyAlignment="1">
      <alignment horizontal="center" vertical="center"/>
    </xf>
    <xf numFmtId="1" fontId="56" fillId="0" borderId="0" xfId="0" applyNumberFormat="1" applyFont="1" applyAlignment="1">
      <alignment horizontal="center"/>
    </xf>
    <xf numFmtId="0" fontId="56" fillId="12" borderId="1" xfId="0" applyFont="1" applyFill="1" applyBorder="1" applyAlignment="1">
      <alignment horizontal="left"/>
    </xf>
    <xf numFmtId="0" fontId="56" fillId="12" borderId="1" xfId="0" applyFont="1" applyFill="1" applyBorder="1" applyAlignment="1">
      <alignment horizontal="left" vertical="center"/>
    </xf>
    <xf numFmtId="0" fontId="56" fillId="12" borderId="1" xfId="0" applyFont="1" applyFill="1" applyBorder="1" applyAlignment="1">
      <alignment horizontal="center" vertical="center"/>
    </xf>
    <xf numFmtId="17" fontId="56" fillId="12" borderId="1" xfId="0" applyNumberFormat="1" applyFont="1" applyFill="1" applyBorder="1" applyAlignment="1">
      <alignment horizontal="center" vertical="center"/>
    </xf>
    <xf numFmtId="1" fontId="56" fillId="12" borderId="1" xfId="0" applyNumberFormat="1" applyFont="1" applyFill="1" applyBorder="1" applyAlignment="1">
      <alignment horizontal="center"/>
    </xf>
    <xf numFmtId="0" fontId="59" fillId="12" borderId="1" xfId="0" applyFont="1" applyFill="1" applyBorder="1" applyAlignment="1">
      <alignment horizontal="center"/>
    </xf>
    <xf numFmtId="0" fontId="60" fillId="11" borderId="1" xfId="0" applyFont="1" applyFill="1" applyBorder="1" applyAlignment="1">
      <alignment horizontal="left"/>
    </xf>
    <xf numFmtId="167" fontId="60" fillId="11" borderId="1" xfId="0" applyNumberFormat="1" applyFont="1" applyFill="1" applyBorder="1" applyAlignment="1">
      <alignment horizontal="center"/>
    </xf>
    <xf numFmtId="1" fontId="60" fillId="11" borderId="1" xfId="0" applyNumberFormat="1" applyFont="1" applyFill="1" applyBorder="1" applyAlignment="1">
      <alignment horizontal="center" vertical="center"/>
    </xf>
    <xf numFmtId="1" fontId="60" fillId="11" borderId="1" xfId="0" applyNumberFormat="1" applyFont="1" applyFill="1" applyBorder="1" applyAlignment="1">
      <alignment horizontal="center"/>
    </xf>
    <xf numFmtId="0" fontId="60" fillId="11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6" fillId="9" borderId="1" xfId="0" applyFont="1" applyFill="1" applyBorder="1" applyAlignment="1">
      <alignment horizontal="center" vertical="center"/>
    </xf>
    <xf numFmtId="168" fontId="13" fillId="0" borderId="1" xfId="0" applyNumberFormat="1" applyFont="1" applyBorder="1" applyAlignment="1">
      <alignment horizontal="center" vertical="center"/>
    </xf>
    <xf numFmtId="168" fontId="62" fillId="0" borderId="1" xfId="0" applyNumberFormat="1" applyFont="1" applyBorder="1" applyAlignment="1">
      <alignment horizontal="center" vertical="center"/>
    </xf>
    <xf numFmtId="1" fontId="62" fillId="0" borderId="1" xfId="0" applyNumberFormat="1" applyFont="1" applyBorder="1" applyAlignment="1">
      <alignment horizontal="center" vertical="center"/>
    </xf>
    <xf numFmtId="0" fontId="60" fillId="3" borderId="1" xfId="0" applyFont="1" applyFill="1" applyBorder="1" applyAlignment="1">
      <alignment horizontal="left"/>
    </xf>
    <xf numFmtId="1" fontId="60" fillId="3" borderId="1" xfId="0" applyNumberFormat="1" applyFont="1" applyFill="1" applyBorder="1" applyAlignment="1">
      <alignment horizontal="center"/>
    </xf>
    <xf numFmtId="1" fontId="60" fillId="0" borderId="1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horizontal="center"/>
    </xf>
    <xf numFmtId="1" fontId="60" fillId="0" borderId="0" xfId="0" applyNumberFormat="1" applyFont="1" applyAlignment="1">
      <alignment horizontal="center" vertical="center"/>
    </xf>
    <xf numFmtId="1" fontId="60" fillId="0" borderId="0" xfId="0" applyNumberFormat="1" applyFont="1" applyAlignment="1">
      <alignment horizontal="center"/>
    </xf>
    <xf numFmtId="1" fontId="60" fillId="0" borderId="1" xfId="0" applyNumberFormat="1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center"/>
    </xf>
    <xf numFmtId="0" fontId="16" fillId="9" borderId="1" xfId="0" applyFont="1" applyFill="1" applyBorder="1" applyAlignment="1">
      <alignment horizontal="left"/>
    </xf>
    <xf numFmtId="167" fontId="16" fillId="9" borderId="1" xfId="0" applyNumberFormat="1" applyFont="1" applyFill="1" applyBorder="1" applyAlignment="1">
      <alignment horizontal="center"/>
    </xf>
    <xf numFmtId="1" fontId="16" fillId="9" borderId="1" xfId="0" applyNumberFormat="1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60" fillId="9" borderId="1" xfId="0" applyFont="1" applyFill="1" applyBorder="1" applyAlignment="1">
      <alignment horizontal="left"/>
    </xf>
    <xf numFmtId="167" fontId="60" fillId="9" borderId="1" xfId="0" applyNumberFormat="1" applyFont="1" applyFill="1" applyBorder="1" applyAlignment="1">
      <alignment horizontal="center"/>
    </xf>
    <xf numFmtId="1" fontId="60" fillId="9" borderId="1" xfId="0" applyNumberFormat="1" applyFont="1" applyFill="1" applyBorder="1" applyAlignment="1">
      <alignment horizontal="center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166" fontId="24" fillId="0" borderId="0" xfId="0" applyNumberFormat="1" applyFont="1" applyAlignment="1" applyProtection="1">
      <alignment horizontal="center"/>
      <protection locked="0"/>
    </xf>
    <xf numFmtId="164" fontId="23" fillId="0" borderId="0" xfId="0" applyNumberFormat="1" applyFont="1" applyAlignment="1"/>
    <xf numFmtId="164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left"/>
    </xf>
    <xf numFmtId="165" fontId="24" fillId="0" borderId="0" xfId="0" applyNumberFormat="1" applyFont="1" applyAlignment="1"/>
    <xf numFmtId="165" fontId="24" fillId="0" borderId="0" xfId="0" applyNumberFormat="1" applyFont="1" applyAlignment="1">
      <alignment horizontal="right"/>
    </xf>
    <xf numFmtId="0" fontId="34" fillId="0" borderId="5" xfId="0" applyFont="1" applyBorder="1" applyAlignment="1">
      <alignment horizontal="center"/>
    </xf>
    <xf numFmtId="0" fontId="20" fillId="0" borderId="0" xfId="0" applyFont="1" applyAlignment="1">
      <alignment horizontal="center"/>
    </xf>
    <xf numFmtId="167" fontId="16" fillId="3" borderId="1" xfId="0" applyNumberFormat="1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/>
    </xf>
    <xf numFmtId="167" fontId="60" fillId="3" borderId="1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20" fillId="5" borderId="0" xfId="0" applyFont="1" applyFill="1" applyAlignment="1">
      <alignment horizontal="center"/>
    </xf>
    <xf numFmtId="0" fontId="16" fillId="13" borderId="1" xfId="0" applyFont="1" applyFill="1" applyBorder="1" applyAlignment="1">
      <alignment horizontal="center" vertical="center"/>
    </xf>
    <xf numFmtId="1" fontId="16" fillId="13" borderId="1" xfId="0" applyNumberFormat="1" applyFont="1" applyFill="1" applyBorder="1" applyAlignment="1">
      <alignment horizontal="center" vertical="center"/>
    </xf>
    <xf numFmtId="168" fontId="16" fillId="13" borderId="1" xfId="0" applyNumberFormat="1" applyFont="1" applyFill="1" applyBorder="1" applyAlignment="1">
      <alignment horizontal="center" vertical="center"/>
    </xf>
    <xf numFmtId="172" fontId="16" fillId="13" borderId="1" xfId="0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Fill="1" applyBorder="1" applyAlignment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60" fillId="11" borderId="1" xfId="0" applyFont="1" applyFill="1" applyBorder="1" applyAlignment="1">
      <alignment horizontal="center"/>
    </xf>
    <xf numFmtId="0" fontId="57" fillId="2" borderId="5" xfId="0" applyFont="1" applyFill="1" applyBorder="1" applyAlignment="1">
      <alignment horizontal="left"/>
    </xf>
    <xf numFmtId="166" fontId="57" fillId="2" borderId="5" xfId="0" applyNumberFormat="1" applyFont="1" applyFill="1" applyBorder="1" applyAlignment="1">
      <alignment horizontal="center"/>
    </xf>
    <xf numFmtId="1" fontId="57" fillId="2" borderId="5" xfId="0" applyNumberFormat="1" applyFont="1" applyFill="1" applyBorder="1" applyAlignment="1">
      <alignment horizontal="center"/>
    </xf>
    <xf numFmtId="1" fontId="57" fillId="2" borderId="5" xfId="0" applyNumberFormat="1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/>
    </xf>
    <xf numFmtId="0" fontId="57" fillId="0" borderId="5" xfId="0" applyFont="1" applyBorder="1" applyAlignment="1">
      <alignment horizontal="center"/>
    </xf>
    <xf numFmtId="0" fontId="57" fillId="0" borderId="5" xfId="0" applyFont="1" applyFill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6" fillId="2" borderId="5" xfId="0" applyFont="1" applyFill="1" applyBorder="1" applyAlignment="1">
      <alignment horizontal="left"/>
    </xf>
    <xf numFmtId="168" fontId="56" fillId="2" borderId="5" xfId="0" applyNumberFormat="1" applyFont="1" applyFill="1" applyBorder="1" applyAlignment="1">
      <alignment horizontal="center"/>
    </xf>
    <xf numFmtId="1" fontId="56" fillId="2" borderId="5" xfId="0" applyNumberFormat="1" applyFont="1" applyFill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57" fillId="10" borderId="5" xfId="0" applyFont="1" applyFill="1" applyBorder="1" applyAlignment="1">
      <alignment horizontal="left" vertical="center"/>
    </xf>
    <xf numFmtId="1" fontId="57" fillId="10" borderId="5" xfId="0" applyNumberFormat="1" applyFont="1" applyFill="1" applyBorder="1" applyAlignment="1">
      <alignment horizontal="center"/>
    </xf>
    <xf numFmtId="1" fontId="58" fillId="10" borderId="5" xfId="0" applyNumberFormat="1" applyFont="1" applyFill="1" applyBorder="1" applyAlignment="1">
      <alignment horizontal="center"/>
    </xf>
    <xf numFmtId="0" fontId="57" fillId="10" borderId="5" xfId="0" applyFont="1" applyFill="1" applyBorder="1" applyAlignment="1">
      <alignment horizontal="center" vertical="center"/>
    </xf>
    <xf numFmtId="168" fontId="57" fillId="10" borderId="5" xfId="0" applyNumberFormat="1" applyFont="1" applyFill="1" applyBorder="1" applyAlignment="1">
      <alignment horizontal="center"/>
    </xf>
    <xf numFmtId="1" fontId="57" fillId="0" borderId="5" xfId="0" applyNumberFormat="1" applyFont="1" applyBorder="1" applyAlignment="1">
      <alignment horizontal="center" vertical="center"/>
    </xf>
    <xf numFmtId="0" fontId="60" fillId="9" borderId="5" xfId="0" applyFont="1" applyFill="1" applyBorder="1" applyAlignment="1">
      <alignment horizontal="left" vertical="center"/>
    </xf>
    <xf numFmtId="167" fontId="60" fillId="9" borderId="5" xfId="0" applyNumberFormat="1" applyFont="1" applyFill="1" applyBorder="1" applyAlignment="1">
      <alignment horizontal="center" vertical="center"/>
    </xf>
    <xf numFmtId="1" fontId="60" fillId="9" borderId="5" xfId="0" applyNumberFormat="1" applyFont="1" applyFill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1" fontId="61" fillId="0" borderId="5" xfId="0" applyNumberFormat="1" applyFont="1" applyBorder="1" applyAlignment="1">
      <alignment horizontal="center" vertical="center"/>
    </xf>
    <xf numFmtId="0" fontId="61" fillId="0" borderId="5" xfId="0" applyFont="1" applyFill="1" applyBorder="1" applyAlignment="1">
      <alignment horizontal="center" vertical="center"/>
    </xf>
    <xf numFmtId="0" fontId="60" fillId="9" borderId="5" xfId="0" applyFont="1" applyFill="1" applyBorder="1" applyAlignment="1">
      <alignment horizontal="left"/>
    </xf>
    <xf numFmtId="167" fontId="60" fillId="9" borderId="5" xfId="0" applyNumberFormat="1" applyFont="1" applyFill="1" applyBorder="1" applyAlignment="1">
      <alignment horizontal="center"/>
    </xf>
    <xf numFmtId="1" fontId="60" fillId="9" borderId="5" xfId="0" applyNumberFormat="1" applyFont="1" applyFill="1" applyBorder="1" applyAlignment="1">
      <alignment horizontal="center"/>
    </xf>
    <xf numFmtId="0" fontId="60" fillId="9" borderId="5" xfId="0" applyFont="1" applyFill="1" applyBorder="1" applyAlignment="1">
      <alignment horizontal="center" vertical="center"/>
    </xf>
    <xf numFmtId="0" fontId="60" fillId="0" borderId="5" xfId="0" applyFont="1" applyBorder="1" applyAlignment="1">
      <alignment horizontal="center"/>
    </xf>
    <xf numFmtId="0" fontId="60" fillId="0" borderId="5" xfId="0" applyFont="1" applyFill="1" applyBorder="1" applyAlignment="1">
      <alignment horizontal="center" vertical="center"/>
    </xf>
    <xf numFmtId="0" fontId="60" fillId="0" borderId="5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8" fontId="16" fillId="0" borderId="0" xfId="0" applyNumberFormat="1" applyFont="1" applyAlignment="1">
      <alignment horizontal="center" vertical="center"/>
    </xf>
    <xf numFmtId="0" fontId="20" fillId="0" borderId="0" xfId="0" quotePrefix="1" applyFont="1" applyAlignment="1">
      <alignment horizontal="left" vertical="center"/>
    </xf>
    <xf numFmtId="1" fontId="21" fillId="0" borderId="0" xfId="0" applyNumberFormat="1" applyFont="1" applyAlignment="1">
      <alignment horizontal="center" vertical="center"/>
    </xf>
    <xf numFmtId="0" fontId="20" fillId="11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1" fontId="32" fillId="0" borderId="1" xfId="0" applyNumberFormat="1" applyFont="1" applyBorder="1" applyAlignment="1">
      <alignment horizontal="center"/>
    </xf>
    <xf numFmtId="0" fontId="63" fillId="9" borderId="1" xfId="0" applyFont="1" applyFill="1" applyBorder="1" applyAlignment="1">
      <alignment horizontal="center" vertical="center"/>
    </xf>
    <xf numFmtId="0" fontId="63" fillId="9" borderId="5" xfId="0" applyFont="1" applyFill="1" applyBorder="1" applyAlignment="1">
      <alignment horizontal="center" vertical="center"/>
    </xf>
    <xf numFmtId="0" fontId="12" fillId="14" borderId="0" xfId="0" applyFont="1" applyFill="1" applyBorder="1" applyAlignment="1">
      <alignment horizontal="center" vertical="center"/>
    </xf>
    <xf numFmtId="166" fontId="12" fillId="14" borderId="0" xfId="0" applyNumberFormat="1" applyFont="1" applyFill="1" applyBorder="1" applyAlignment="1">
      <alignment horizontal="center" vertical="center"/>
    </xf>
    <xf numFmtId="1" fontId="12" fillId="14" borderId="0" xfId="0" applyNumberFormat="1" applyFont="1" applyFill="1" applyBorder="1" applyAlignment="1">
      <alignment horizontal="center" vertical="center"/>
    </xf>
    <xf numFmtId="168" fontId="12" fillId="14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15" borderId="3" xfId="0" applyFont="1" applyFill="1" applyBorder="1" applyAlignment="1">
      <alignment horizontal="center"/>
    </xf>
    <xf numFmtId="0" fontId="20" fillId="15" borderId="2" xfId="0" applyFont="1" applyFill="1" applyBorder="1" applyAlignment="1">
      <alignment horizontal="center"/>
    </xf>
    <xf numFmtId="0" fontId="20" fillId="14" borderId="3" xfId="0" applyFont="1" applyFill="1" applyBorder="1" applyAlignment="1">
      <alignment horizontal="center"/>
    </xf>
    <xf numFmtId="0" fontId="20" fillId="14" borderId="2" xfId="0" applyFont="1" applyFill="1" applyBorder="1" applyAlignment="1">
      <alignment horizontal="center"/>
    </xf>
    <xf numFmtId="0" fontId="20" fillId="14" borderId="6" xfId="0" applyFont="1" applyFill="1" applyBorder="1" applyAlignment="1">
      <alignment horizontal="center"/>
    </xf>
    <xf numFmtId="0" fontId="20" fillId="14" borderId="3" xfId="0" applyFont="1" applyFill="1" applyBorder="1" applyAlignment="1">
      <alignment horizontal="center" vertical="center"/>
    </xf>
    <xf numFmtId="0" fontId="20" fillId="14" borderId="2" xfId="0" applyFont="1" applyFill="1" applyBorder="1" applyAlignment="1">
      <alignment horizontal="center" vertical="center"/>
    </xf>
    <xf numFmtId="0" fontId="20" fillId="14" borderId="6" xfId="0" applyFont="1" applyFill="1" applyBorder="1" applyAlignment="1">
      <alignment horizontal="center" vertical="center"/>
    </xf>
    <xf numFmtId="0" fontId="32" fillId="17" borderId="0" xfId="0" applyFont="1" applyFill="1" applyBorder="1" applyAlignment="1">
      <alignment horizontal="center" vertical="center"/>
    </xf>
  </cellXfs>
  <cellStyles count="6">
    <cellStyle name="Excel Built-in Normal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 3" xfId="4" xr:uid="{812077FF-5E30-4225-80D7-824884A7FDF8}"/>
    <cellStyle name="Normal 4" xfId="5" xr:uid="{847C4420-5FFA-4B0D-86A7-9F938CD3B6E7}"/>
  </cellStyles>
  <dxfs count="5">
    <dxf>
      <fill>
        <patternFill>
          <bgColor rgb="FF00B0F0"/>
        </patternFill>
      </fill>
    </dxf>
    <dxf>
      <fill>
        <patternFill>
          <bgColor rgb="FFDF3C2F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theme="9" tint="-0.2499465926084170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5987</xdr:colOff>
      <xdr:row>1</xdr:row>
      <xdr:rowOff>4876800</xdr:rowOff>
    </xdr:to>
    <xdr:pic>
      <xdr:nvPicPr>
        <xdr:cNvPr id="26661" name="Picture 2">
          <a:extLst>
            <a:ext uri="{FF2B5EF4-FFF2-40B4-BE49-F238E27FC236}">
              <a16:creationId xmlns:a16="http://schemas.microsoft.com/office/drawing/2014/main" id="{14AD1ABB-2BA5-48B4-BD85-4A140F46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93380" cy="10073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0</xdr:row>
      <xdr:rowOff>0</xdr:rowOff>
    </xdr:from>
    <xdr:to>
      <xdr:col>1</xdr:col>
      <xdr:colOff>8260080</xdr:colOff>
      <xdr:row>1</xdr:row>
      <xdr:rowOff>4876800</xdr:rowOff>
    </xdr:to>
    <xdr:pic>
      <xdr:nvPicPr>
        <xdr:cNvPr id="26662" name="Picture 4">
          <a:extLst>
            <a:ext uri="{FF2B5EF4-FFF2-40B4-BE49-F238E27FC236}">
              <a16:creationId xmlns:a16="http://schemas.microsoft.com/office/drawing/2014/main" id="{9EBCCF86-A692-4F16-AFB4-64B1E94A6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0"/>
          <a:ext cx="7985760" cy="10073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0</xdr:row>
      <xdr:rowOff>83820</xdr:rowOff>
    </xdr:from>
    <xdr:to>
      <xdr:col>3</xdr:col>
      <xdr:colOff>5987</xdr:colOff>
      <xdr:row>1</xdr:row>
      <xdr:rowOff>4937760</xdr:rowOff>
    </xdr:to>
    <xdr:pic>
      <xdr:nvPicPr>
        <xdr:cNvPr id="26663" name="Picture 6">
          <a:extLst>
            <a:ext uri="{FF2B5EF4-FFF2-40B4-BE49-F238E27FC236}">
              <a16:creationId xmlns:a16="http://schemas.microsoft.com/office/drawing/2014/main" id="{8DEC2E9C-4290-47BC-A771-A0CCC4EE7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2240" y="83820"/>
          <a:ext cx="7993380" cy="10050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57"/>
  <sheetViews>
    <sheetView zoomScale="70" zoomScaleNormal="70" workbookViewId="0">
      <selection activeCell="C51" sqref="C51"/>
    </sheetView>
  </sheetViews>
  <sheetFormatPr defaultColWidth="8.42578125" defaultRowHeight="12.75" x14ac:dyDescent="0.2"/>
  <cols>
    <col min="1" max="1" width="119.85546875" style="86" customWidth="1"/>
    <col min="2" max="2" width="136.42578125" style="86" customWidth="1"/>
    <col min="3" max="3" width="124.140625" style="86" customWidth="1"/>
    <col min="4" max="20" width="8.42578125" style="86" customWidth="1"/>
    <col min="21" max="16384" width="8.42578125" style="91"/>
  </cols>
  <sheetData>
    <row r="1" spans="1:3" ht="409.5" customHeight="1" x14ac:dyDescent="0.2">
      <c r="A1" s="557"/>
      <c r="B1" s="557"/>
      <c r="C1" s="557"/>
    </row>
    <row r="2" spans="1:3" ht="409.5" customHeight="1" x14ac:dyDescent="0.2">
      <c r="A2" s="557"/>
      <c r="B2" s="557"/>
      <c r="C2" s="557"/>
    </row>
    <row r="3" spans="1:3" ht="409.5" customHeight="1" x14ac:dyDescent="0.2">
      <c r="A3" s="87"/>
    </row>
    <row r="4" spans="1:3" ht="409.5" customHeight="1" x14ac:dyDescent="0.2"/>
    <row r="5" spans="1:3" ht="409.5" customHeight="1" x14ac:dyDescent="0.2"/>
    <row r="6" spans="1:3" ht="409.5" customHeight="1" x14ac:dyDescent="0.2">
      <c r="A6" s="87"/>
    </row>
    <row r="7" spans="1:3" ht="409.5" customHeight="1" x14ac:dyDescent="0.2"/>
    <row r="8" spans="1:3" ht="409.5" customHeight="1" x14ac:dyDescent="0.2"/>
    <row r="9" spans="1:3" ht="409.5" customHeight="1" x14ac:dyDescent="0.2"/>
    <row r="10" spans="1:3" ht="409.5" customHeight="1" x14ac:dyDescent="0.2"/>
    <row r="11" spans="1:3" ht="409.5" customHeight="1" x14ac:dyDescent="0.2"/>
    <row r="12" spans="1:3" ht="409.5" customHeight="1" x14ac:dyDescent="0.2">
      <c r="A12" s="87"/>
    </row>
    <row r="13" spans="1:3" ht="409.5" customHeight="1" x14ac:dyDescent="0.2"/>
    <row r="14" spans="1:3" ht="409.5" customHeight="1" x14ac:dyDescent="0.2"/>
    <row r="15" spans="1:3" ht="409.5" customHeight="1" x14ac:dyDescent="0.2"/>
    <row r="16" spans="1:3" ht="409.5" customHeight="1" x14ac:dyDescent="0.2"/>
    <row r="17" ht="409.5" customHeight="1" x14ac:dyDescent="0.2"/>
    <row r="18" ht="409.5" customHeight="1" x14ac:dyDescent="0.2"/>
    <row r="19" ht="409.5" customHeight="1" x14ac:dyDescent="0.2"/>
    <row r="20" ht="409.5" customHeight="1" x14ac:dyDescent="0.2"/>
    <row r="21" ht="409.5" customHeight="1" x14ac:dyDescent="0.2"/>
    <row r="22" ht="409.5" customHeight="1" x14ac:dyDescent="0.2"/>
    <row r="23" ht="409.5" customHeight="1" x14ac:dyDescent="0.2"/>
    <row r="24" ht="409.5" customHeight="1" x14ac:dyDescent="0.2"/>
    <row r="25" ht="409.5" customHeight="1" x14ac:dyDescent="0.2"/>
    <row r="26" ht="409.5" customHeight="1" x14ac:dyDescent="0.2"/>
    <row r="27" ht="409.5" customHeight="1" x14ac:dyDescent="0.2"/>
    <row r="28" ht="409.5" customHeight="1" x14ac:dyDescent="0.2"/>
    <row r="29" ht="409.5" customHeight="1" x14ac:dyDescent="0.2"/>
    <row r="30" ht="409.5" customHeight="1" x14ac:dyDescent="0.2"/>
    <row r="31" ht="409.5" customHeight="1" x14ac:dyDescent="0.2"/>
    <row r="32" ht="409.5" customHeight="1" x14ac:dyDescent="0.2"/>
    <row r="33" ht="409.5" customHeight="1" x14ac:dyDescent="0.2"/>
    <row r="34" ht="409.5" customHeight="1" x14ac:dyDescent="0.2"/>
    <row r="35" ht="409.5" customHeight="1" x14ac:dyDescent="0.2"/>
    <row r="36" ht="409.5" customHeight="1" x14ac:dyDescent="0.2"/>
    <row r="37" ht="409.5" customHeight="1" x14ac:dyDescent="0.2"/>
    <row r="38" ht="409.5" customHeight="1" x14ac:dyDescent="0.2"/>
    <row r="39" ht="409.5" customHeight="1" x14ac:dyDescent="0.2"/>
    <row r="40" ht="409.5" customHeight="1" x14ac:dyDescent="0.2"/>
    <row r="41" ht="409.5" customHeight="1" x14ac:dyDescent="0.2"/>
    <row r="42" ht="409.5" customHeight="1" x14ac:dyDescent="0.2"/>
    <row r="43" ht="409.5" customHeight="1" x14ac:dyDescent="0.2"/>
    <row r="44" ht="409.5" customHeight="1" x14ac:dyDescent="0.2"/>
    <row r="45" ht="409.5" customHeight="1" x14ac:dyDescent="0.2"/>
    <row r="46" ht="409.5" customHeight="1" x14ac:dyDescent="0.2"/>
    <row r="47" ht="409.5" customHeight="1" x14ac:dyDescent="0.2"/>
    <row r="48" ht="409.5" customHeight="1" x14ac:dyDescent="0.2"/>
    <row r="49" ht="409.5" customHeight="1" x14ac:dyDescent="0.2"/>
    <row r="50" ht="409.5" customHeight="1" x14ac:dyDescent="0.2"/>
    <row r="51" ht="409.5" customHeight="1" x14ac:dyDescent="0.2"/>
    <row r="52" ht="409.5" customHeight="1" x14ac:dyDescent="0.2"/>
    <row r="53" ht="409.5" customHeight="1" x14ac:dyDescent="0.2"/>
    <row r="54" ht="409.5" customHeight="1" x14ac:dyDescent="0.2"/>
    <row r="55" ht="409.5" customHeight="1" x14ac:dyDescent="0.2"/>
    <row r="56" ht="409.5" customHeight="1" x14ac:dyDescent="0.2"/>
    <row r="57" ht="409.5" customHeight="1" x14ac:dyDescent="0.2"/>
  </sheetData>
  <mergeCells count="3">
    <mergeCell ref="A1:A2"/>
    <mergeCell ref="B1:B2"/>
    <mergeCell ref="C1:C2"/>
  </mergeCell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</sheetPr>
  <dimension ref="A1:CM471"/>
  <sheetViews>
    <sheetView zoomScale="70" zoomScaleNormal="70" workbookViewId="0">
      <pane xSplit="9" topLeftCell="J1" activePane="topRight" state="frozen"/>
      <selection activeCell="C28" sqref="C3:C28"/>
      <selection pane="topRight" activeCell="A3" sqref="A3:H7"/>
    </sheetView>
  </sheetViews>
  <sheetFormatPr defaultColWidth="24.42578125" defaultRowHeight="12.75" x14ac:dyDescent="0.2"/>
  <cols>
    <col min="1" max="1" width="25.85546875" style="55" customWidth="1"/>
    <col min="2" max="2" width="26.140625" style="55" bestFit="1" customWidth="1"/>
    <col min="3" max="3" width="17.42578125" style="55" customWidth="1"/>
    <col min="4" max="4" width="16.42578125" style="292" bestFit="1" customWidth="1"/>
    <col min="5" max="5" width="11" style="21" bestFit="1" customWidth="1"/>
    <col min="6" max="6" width="10.42578125" style="21" bestFit="1" customWidth="1"/>
    <col min="7" max="7" width="9.28515625" style="12" bestFit="1" customWidth="1"/>
    <col min="8" max="8" width="10.140625" style="7" bestFit="1" customWidth="1"/>
    <col min="9" max="9" width="10.140625" style="3" bestFit="1" customWidth="1"/>
    <col min="10" max="10" width="14.42578125" style="46" bestFit="1" customWidth="1"/>
    <col min="11" max="11" width="14.42578125" style="22" bestFit="1" customWidth="1"/>
    <col min="12" max="12" width="15" style="4" bestFit="1" customWidth="1"/>
    <col min="13" max="13" width="14.7109375" style="4" bestFit="1" customWidth="1"/>
    <col min="14" max="14" width="12.7109375" style="4" bestFit="1" customWidth="1"/>
    <col min="15" max="15" width="14.42578125" style="3" bestFit="1" customWidth="1"/>
    <col min="16" max="16" width="15" style="3" bestFit="1" customWidth="1"/>
    <col min="17" max="17" width="15.28515625" style="3" bestFit="1" customWidth="1"/>
    <col min="18" max="18" width="17.28515625" style="3" bestFit="1" customWidth="1"/>
    <col min="19" max="19" width="11.85546875" style="3" bestFit="1" customWidth="1"/>
    <col min="20" max="21" width="13.85546875" style="3" bestFit="1" customWidth="1"/>
    <col min="22" max="22" width="13.5703125" style="3" bestFit="1" customWidth="1"/>
    <col min="23" max="23" width="14.7109375" style="4" bestFit="1" customWidth="1"/>
    <col min="24" max="25" width="14.140625" style="3" bestFit="1" customWidth="1"/>
    <col min="26" max="26" width="17.85546875" style="3" bestFit="1" customWidth="1"/>
    <col min="27" max="27" width="14.7109375" style="3" bestFit="1" customWidth="1"/>
    <col min="28" max="28" width="15" style="3" bestFit="1" customWidth="1"/>
    <col min="29" max="29" width="15.28515625" style="3" bestFit="1" customWidth="1"/>
    <col min="30" max="31" width="18.42578125" style="3" bestFit="1" customWidth="1"/>
    <col min="32" max="32" width="14.7109375" style="3" bestFit="1" customWidth="1"/>
    <col min="33" max="33" width="15.5703125" style="3" bestFit="1" customWidth="1"/>
    <col min="34" max="35" width="10.28515625" style="3" customWidth="1"/>
    <col min="36" max="36" width="13.42578125" style="3" customWidth="1"/>
    <col min="37" max="37" width="10.42578125" style="3" customWidth="1"/>
    <col min="38" max="38" width="10.7109375" style="3" customWidth="1"/>
    <col min="39" max="39" width="13.7109375" style="3" customWidth="1"/>
    <col min="40" max="40" width="26.28515625" style="3" customWidth="1"/>
    <col min="41" max="41" width="4.140625" style="292" customWidth="1"/>
    <col min="42" max="42" width="9.42578125" style="292" customWidth="1"/>
    <col min="43" max="43" width="5.28515625" style="292" customWidth="1"/>
    <col min="44" max="44" width="5.42578125" style="292" customWidth="1"/>
    <col min="45" max="45" width="8.42578125" style="292" customWidth="1"/>
    <col min="46" max="46" width="9.85546875" style="3" customWidth="1"/>
    <col min="47" max="16384" width="24.42578125" style="292"/>
  </cols>
  <sheetData>
    <row r="1" spans="1:66" s="356" customFormat="1" ht="15" x14ac:dyDescent="0.2">
      <c r="A1" s="353" t="s">
        <v>360</v>
      </c>
      <c r="B1" s="353" t="s">
        <v>359</v>
      </c>
      <c r="C1" s="353" t="s">
        <v>15</v>
      </c>
      <c r="D1" s="353" t="s">
        <v>10</v>
      </c>
      <c r="E1" s="353" t="s">
        <v>3</v>
      </c>
      <c r="F1" s="353" t="s">
        <v>383</v>
      </c>
      <c r="G1" s="353" t="s">
        <v>1</v>
      </c>
      <c r="H1" s="353" t="s">
        <v>9</v>
      </c>
      <c r="I1" s="353" t="s">
        <v>11</v>
      </c>
      <c r="J1" s="353" t="s">
        <v>384</v>
      </c>
      <c r="K1" s="353" t="s">
        <v>206</v>
      </c>
      <c r="L1" s="353" t="s">
        <v>207</v>
      </c>
      <c r="M1" s="353" t="s">
        <v>322</v>
      </c>
      <c r="N1" s="353" t="s">
        <v>363</v>
      </c>
      <c r="O1" s="353" t="s">
        <v>384</v>
      </c>
      <c r="P1" s="353" t="s">
        <v>207</v>
      </c>
      <c r="Q1" s="353" t="s">
        <v>364</v>
      </c>
      <c r="R1" s="353" t="s">
        <v>323</v>
      </c>
      <c r="S1" s="353" t="s">
        <v>385</v>
      </c>
      <c r="T1" s="353" t="s">
        <v>324</v>
      </c>
      <c r="U1" s="353" t="s">
        <v>325</v>
      </c>
      <c r="V1" s="353" t="s">
        <v>365</v>
      </c>
      <c r="W1" s="353" t="s">
        <v>366</v>
      </c>
      <c r="X1" s="353" t="s">
        <v>370</v>
      </c>
      <c r="Y1" s="353" t="s">
        <v>326</v>
      </c>
      <c r="Z1" s="353" t="s">
        <v>327</v>
      </c>
      <c r="AA1" s="353" t="s">
        <v>367</v>
      </c>
      <c r="AB1" s="353" t="s">
        <v>368</v>
      </c>
      <c r="AC1" s="353" t="s">
        <v>369</v>
      </c>
      <c r="AD1" s="353" t="s">
        <v>364</v>
      </c>
      <c r="AE1" s="353" t="s">
        <v>385</v>
      </c>
      <c r="AF1" s="353" t="s">
        <v>326</v>
      </c>
      <c r="AG1" s="353" t="s">
        <v>328</v>
      </c>
      <c r="AH1" s="354"/>
      <c r="AI1" s="354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</row>
    <row r="2" spans="1:66" s="356" customFormat="1" ht="15" x14ac:dyDescent="0.2">
      <c r="A2" s="353" t="s">
        <v>2</v>
      </c>
      <c r="B2" s="353" t="s">
        <v>13</v>
      </c>
      <c r="C2" s="353" t="s">
        <v>6</v>
      </c>
      <c r="D2" s="353" t="s">
        <v>7</v>
      </c>
      <c r="E2" s="353">
        <v>43466</v>
      </c>
      <c r="F2" s="353" t="s">
        <v>382</v>
      </c>
      <c r="G2" s="353"/>
      <c r="H2" s="353" t="s">
        <v>8</v>
      </c>
      <c r="I2" s="353" t="s">
        <v>8</v>
      </c>
      <c r="J2" s="353">
        <v>43414</v>
      </c>
      <c r="K2" s="353">
        <v>43414</v>
      </c>
      <c r="L2" s="353">
        <v>43428</v>
      </c>
      <c r="M2" s="353" t="s">
        <v>330</v>
      </c>
      <c r="N2" s="353" t="s">
        <v>331</v>
      </c>
      <c r="O2" s="353" t="s">
        <v>332</v>
      </c>
      <c r="P2" s="353" t="s">
        <v>332</v>
      </c>
      <c r="Q2" s="353" t="s">
        <v>333</v>
      </c>
      <c r="R2" s="353" t="s">
        <v>334</v>
      </c>
      <c r="S2" s="353" t="s">
        <v>335</v>
      </c>
      <c r="T2" s="353" t="s">
        <v>335</v>
      </c>
      <c r="U2" s="353" t="s">
        <v>336</v>
      </c>
      <c r="V2" s="353" t="s">
        <v>337</v>
      </c>
      <c r="W2" s="353" t="s">
        <v>338</v>
      </c>
      <c r="X2" s="353">
        <v>42522</v>
      </c>
      <c r="Y2" s="353">
        <v>43632</v>
      </c>
      <c r="Z2" s="353" t="s">
        <v>339</v>
      </c>
      <c r="AA2" s="353" t="s">
        <v>340</v>
      </c>
      <c r="AB2" s="353" t="s">
        <v>341</v>
      </c>
      <c r="AC2" s="353" t="s">
        <v>342</v>
      </c>
      <c r="AD2" s="353" t="s">
        <v>343</v>
      </c>
      <c r="AE2" s="353" t="s">
        <v>343</v>
      </c>
      <c r="AF2" s="353">
        <v>43730</v>
      </c>
      <c r="AG2" s="353" t="s">
        <v>344</v>
      </c>
      <c r="AH2" s="354"/>
      <c r="AI2" s="354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  <c r="AX2" s="355"/>
      <c r="AY2" s="355"/>
      <c r="AZ2" s="355"/>
      <c r="BA2" s="355"/>
      <c r="BB2" s="355"/>
      <c r="BC2" s="355"/>
      <c r="BD2" s="355"/>
      <c r="BE2" s="355"/>
      <c r="BF2" s="355"/>
      <c r="BG2" s="355"/>
      <c r="BH2" s="355"/>
      <c r="BI2" s="355"/>
      <c r="BJ2" s="355"/>
      <c r="BK2" s="355"/>
      <c r="BL2" s="355"/>
      <c r="BM2" s="355"/>
      <c r="BN2" s="355"/>
    </row>
    <row r="3" spans="1:66" s="3" customFormat="1" x14ac:dyDescent="0.2">
      <c r="A3" s="348" t="s">
        <v>208</v>
      </c>
      <c r="B3" s="348" t="s">
        <v>209</v>
      </c>
      <c r="C3" s="348" t="s">
        <v>314</v>
      </c>
      <c r="D3" s="349">
        <v>43534</v>
      </c>
      <c r="E3" s="350">
        <v>13</v>
      </c>
      <c r="F3" s="95">
        <f t="shared" ref="F3:F21" si="0">COUNT(J3:AM3)</f>
        <v>5</v>
      </c>
      <c r="G3" s="96">
        <f>RANK(H3,$H$3:$H$33)</f>
        <v>1</v>
      </c>
      <c r="H3" s="97">
        <f t="shared" ref="H3:H21" si="1">SUM(I3:AM3)</f>
        <v>16</v>
      </c>
      <c r="I3" s="351"/>
      <c r="J3" s="351">
        <v>5</v>
      </c>
      <c r="K3" s="351"/>
      <c r="L3" s="351"/>
      <c r="M3" s="351"/>
      <c r="N3" s="351">
        <v>2</v>
      </c>
      <c r="O3" s="352"/>
      <c r="P3" s="352"/>
      <c r="Q3" s="352"/>
      <c r="R3" s="352"/>
      <c r="S3" s="352"/>
      <c r="T3" s="352"/>
      <c r="U3" s="352"/>
      <c r="V3" s="352"/>
      <c r="W3" s="336"/>
      <c r="X3" s="352"/>
      <c r="Y3" s="352">
        <v>1</v>
      </c>
      <c r="Z3" s="352"/>
      <c r="AA3" s="352"/>
      <c r="AB3" s="352"/>
      <c r="AC3" s="352">
        <v>2</v>
      </c>
      <c r="AD3" s="352"/>
      <c r="AE3" s="337"/>
      <c r="AF3" s="338">
        <v>6</v>
      </c>
      <c r="AG3" s="338" t="s">
        <v>0</v>
      </c>
      <c r="AK3" s="44"/>
    </row>
    <row r="4" spans="1:66" s="3" customFormat="1" x14ac:dyDescent="0.2">
      <c r="A4" s="309" t="s">
        <v>117</v>
      </c>
      <c r="B4" s="309" t="s">
        <v>118</v>
      </c>
      <c r="C4" s="309" t="s">
        <v>76</v>
      </c>
      <c r="D4" s="310">
        <v>43511</v>
      </c>
      <c r="E4" s="311">
        <v>15</v>
      </c>
      <c r="F4" s="95">
        <f t="shared" si="0"/>
        <v>4</v>
      </c>
      <c r="G4" s="96">
        <v>2</v>
      </c>
      <c r="H4" s="97">
        <f t="shared" si="1"/>
        <v>16</v>
      </c>
      <c r="I4" s="42"/>
      <c r="J4" s="42"/>
      <c r="K4" s="42">
        <v>7</v>
      </c>
      <c r="L4" s="42"/>
      <c r="M4" s="42">
        <v>3</v>
      </c>
      <c r="N4" s="42">
        <v>5</v>
      </c>
      <c r="O4" s="159"/>
      <c r="P4" s="159"/>
      <c r="Q4" s="159"/>
      <c r="R4" s="159"/>
      <c r="S4" s="159"/>
      <c r="T4" s="159"/>
      <c r="U4" s="159"/>
      <c r="V4" s="159"/>
      <c r="W4" s="98"/>
      <c r="X4" s="159"/>
      <c r="Y4" s="159"/>
      <c r="Z4" s="159"/>
      <c r="AA4" s="159"/>
      <c r="AB4" s="159"/>
      <c r="AC4" s="159"/>
      <c r="AD4" s="159"/>
      <c r="AE4" s="296">
        <v>1</v>
      </c>
      <c r="AF4" s="295" t="s">
        <v>0</v>
      </c>
      <c r="AG4" s="295" t="s">
        <v>0</v>
      </c>
    </row>
    <row r="5" spans="1:66" s="3" customFormat="1" x14ac:dyDescent="0.2">
      <c r="A5" s="309" t="s">
        <v>55</v>
      </c>
      <c r="B5" s="309" t="s">
        <v>56</v>
      </c>
      <c r="C5" s="309" t="s">
        <v>269</v>
      </c>
      <c r="D5" s="310">
        <v>43486</v>
      </c>
      <c r="E5" s="311">
        <v>15</v>
      </c>
      <c r="F5" s="95">
        <f t="shared" si="0"/>
        <v>2</v>
      </c>
      <c r="G5" s="96">
        <f>RANK(H5,$H$3:$H$33)</f>
        <v>3</v>
      </c>
      <c r="H5" s="97">
        <f t="shared" si="1"/>
        <v>9</v>
      </c>
      <c r="I5" s="42"/>
      <c r="J5" s="42"/>
      <c r="K5" s="42"/>
      <c r="L5" s="42"/>
      <c r="M5" s="42"/>
      <c r="N5" s="42"/>
      <c r="O5" s="159">
        <v>7</v>
      </c>
      <c r="P5" s="159"/>
      <c r="Q5" s="159"/>
      <c r="R5" s="159"/>
      <c r="S5" s="159"/>
      <c r="T5" s="159">
        <v>2</v>
      </c>
      <c r="U5" s="159"/>
      <c r="V5" s="159"/>
      <c r="W5" s="98"/>
      <c r="X5" s="159"/>
      <c r="Y5" s="159"/>
      <c r="Z5" s="159"/>
      <c r="AA5" s="159"/>
      <c r="AB5" s="159"/>
      <c r="AC5" s="159"/>
      <c r="AD5" s="159"/>
      <c r="AE5" s="296"/>
      <c r="AF5" s="295" t="s">
        <v>0</v>
      </c>
      <c r="AG5" s="295" t="s">
        <v>0</v>
      </c>
    </row>
    <row r="6" spans="1:66" s="3" customFormat="1" x14ac:dyDescent="0.2">
      <c r="A6" s="309" t="s">
        <v>152</v>
      </c>
      <c r="B6" s="309" t="s">
        <v>153</v>
      </c>
      <c r="C6" s="309" t="s">
        <v>269</v>
      </c>
      <c r="D6" s="310">
        <v>43528</v>
      </c>
      <c r="E6" s="311">
        <v>15</v>
      </c>
      <c r="F6" s="95">
        <f t="shared" si="0"/>
        <v>2</v>
      </c>
      <c r="G6" s="96">
        <v>4</v>
      </c>
      <c r="H6" s="97">
        <f t="shared" si="1"/>
        <v>9</v>
      </c>
      <c r="I6" s="42"/>
      <c r="J6" s="42"/>
      <c r="K6" s="42"/>
      <c r="L6" s="42"/>
      <c r="M6" s="42"/>
      <c r="N6" s="42">
        <v>4</v>
      </c>
      <c r="O6" s="159"/>
      <c r="P6" s="159"/>
      <c r="Q6" s="159"/>
      <c r="R6" s="159"/>
      <c r="S6" s="159"/>
      <c r="T6" s="159"/>
      <c r="U6" s="159">
        <v>5</v>
      </c>
      <c r="V6" s="159"/>
      <c r="W6" s="98"/>
      <c r="X6" s="159"/>
      <c r="Y6" s="159"/>
      <c r="Z6" s="159"/>
      <c r="AA6" s="159"/>
      <c r="AB6" s="159"/>
      <c r="AC6" s="159"/>
      <c r="AD6" s="159"/>
      <c r="AE6" s="296"/>
      <c r="AF6" s="295" t="s">
        <v>0</v>
      </c>
      <c r="AG6" s="295" t="s">
        <v>0</v>
      </c>
      <c r="AK6" s="44"/>
    </row>
    <row r="7" spans="1:66" s="3" customFormat="1" x14ac:dyDescent="0.2">
      <c r="A7" s="309" t="s">
        <v>200</v>
      </c>
      <c r="B7" s="309" t="s">
        <v>201</v>
      </c>
      <c r="C7" s="309" t="s">
        <v>395</v>
      </c>
      <c r="D7" s="310">
        <v>43534</v>
      </c>
      <c r="E7" s="311">
        <v>15</v>
      </c>
      <c r="F7" s="95">
        <f t="shared" si="0"/>
        <v>2</v>
      </c>
      <c r="G7" s="96">
        <f>RANK(H7,$H$3:$H$33)</f>
        <v>5</v>
      </c>
      <c r="H7" s="97">
        <f t="shared" si="1"/>
        <v>8</v>
      </c>
      <c r="I7" s="42"/>
      <c r="J7" s="42"/>
      <c r="K7" s="42"/>
      <c r="L7" s="42"/>
      <c r="M7" s="42">
        <v>1</v>
      </c>
      <c r="N7" s="42">
        <v>7</v>
      </c>
      <c r="O7" s="159"/>
      <c r="P7" s="159"/>
      <c r="Q7" s="159"/>
      <c r="R7" s="159"/>
      <c r="S7" s="159"/>
      <c r="T7" s="159"/>
      <c r="U7" s="159"/>
      <c r="V7" s="159"/>
      <c r="W7" s="98"/>
      <c r="X7" s="159"/>
      <c r="Y7" s="159"/>
      <c r="Z7" s="159"/>
      <c r="AA7" s="159"/>
      <c r="AB7" s="159"/>
      <c r="AC7" s="159"/>
      <c r="AD7" s="159"/>
      <c r="AE7" s="296"/>
      <c r="AF7" s="295" t="s">
        <v>0</v>
      </c>
      <c r="AG7" s="295" t="s">
        <v>0</v>
      </c>
      <c r="AK7" s="44"/>
    </row>
    <row r="8" spans="1:66" s="46" customFormat="1" x14ac:dyDescent="0.2">
      <c r="A8" s="303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"/>
      <c r="AI8" s="3"/>
      <c r="AJ8" s="3"/>
      <c r="AK8" s="3"/>
      <c r="AL8" s="3"/>
      <c r="AM8" s="3"/>
      <c r="AN8" s="3"/>
      <c r="AO8" s="3"/>
      <c r="AP8" s="549"/>
      <c r="AQ8" s="44"/>
      <c r="AR8" s="32"/>
      <c r="AS8" s="44"/>
      <c r="AT8" s="3"/>
      <c r="AU8" s="549"/>
      <c r="AV8" s="549"/>
      <c r="AW8" s="549"/>
      <c r="AX8" s="549"/>
      <c r="AY8" s="549"/>
      <c r="AZ8" s="549"/>
      <c r="BA8" s="549"/>
      <c r="BB8" s="549"/>
      <c r="BC8" s="549"/>
      <c r="BD8" s="549"/>
      <c r="BE8" s="549"/>
      <c r="BF8" s="549"/>
      <c r="BG8" s="549"/>
      <c r="BH8" s="549"/>
      <c r="BI8" s="549"/>
    </row>
    <row r="9" spans="1:66" s="392" customFormat="1" x14ac:dyDescent="0.2">
      <c r="A9" s="382" t="s">
        <v>35</v>
      </c>
      <c r="B9" s="382" t="s">
        <v>34</v>
      </c>
      <c r="C9" s="382" t="s">
        <v>257</v>
      </c>
      <c r="D9" s="383">
        <v>43475</v>
      </c>
      <c r="E9" s="384">
        <v>14</v>
      </c>
      <c r="F9" s="385">
        <f t="shared" si="0"/>
        <v>1</v>
      </c>
      <c r="G9" s="386"/>
      <c r="H9" s="387">
        <f t="shared" si="1"/>
        <v>6</v>
      </c>
      <c r="I9" s="388"/>
      <c r="J9" s="388"/>
      <c r="K9" s="388"/>
      <c r="L9" s="388"/>
      <c r="M9" s="388">
        <v>6</v>
      </c>
      <c r="N9" s="388"/>
      <c r="O9" s="388"/>
      <c r="P9" s="388"/>
      <c r="Q9" s="388"/>
      <c r="R9" s="388"/>
      <c r="S9" s="388"/>
      <c r="T9" s="388"/>
      <c r="U9" s="388"/>
      <c r="V9" s="388"/>
      <c r="W9" s="389"/>
      <c r="X9" s="388"/>
      <c r="Y9" s="388"/>
      <c r="Z9" s="388"/>
      <c r="AA9" s="388"/>
      <c r="AB9" s="388"/>
      <c r="AC9" s="388"/>
      <c r="AD9" s="388"/>
      <c r="AE9" s="390"/>
      <c r="AF9" s="391" t="s">
        <v>0</v>
      </c>
      <c r="AG9" s="391" t="s">
        <v>0</v>
      </c>
      <c r="AK9" s="393"/>
    </row>
    <row r="10" spans="1:66" s="392" customFormat="1" x14ac:dyDescent="0.2">
      <c r="A10" s="382" t="s">
        <v>71</v>
      </c>
      <c r="B10" s="382" t="s">
        <v>72</v>
      </c>
      <c r="C10" s="382" t="s">
        <v>391</v>
      </c>
      <c r="D10" s="383">
        <v>43495</v>
      </c>
      <c r="E10" s="384">
        <v>24</v>
      </c>
      <c r="F10" s="385">
        <f t="shared" si="0"/>
        <v>1</v>
      </c>
      <c r="G10" s="386"/>
      <c r="H10" s="387">
        <f t="shared" si="1"/>
        <v>4</v>
      </c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>
        <v>4</v>
      </c>
      <c r="U10" s="388"/>
      <c r="V10" s="388"/>
      <c r="W10" s="389"/>
      <c r="X10" s="388"/>
      <c r="Y10" s="388"/>
      <c r="Z10" s="388"/>
      <c r="AA10" s="388"/>
      <c r="AB10" s="388"/>
      <c r="AC10" s="388"/>
      <c r="AD10" s="388"/>
      <c r="AE10" s="390"/>
      <c r="AF10" s="391" t="s">
        <v>0</v>
      </c>
      <c r="AG10" s="391" t="s">
        <v>0</v>
      </c>
      <c r="AK10" s="393"/>
    </row>
    <row r="11" spans="1:66" s="392" customFormat="1" x14ac:dyDescent="0.2">
      <c r="A11" s="382" t="s">
        <v>24</v>
      </c>
      <c r="B11" s="382" t="s">
        <v>25</v>
      </c>
      <c r="C11" s="382" t="s">
        <v>397</v>
      </c>
      <c r="D11" s="383">
        <v>43476</v>
      </c>
      <c r="E11" s="384">
        <v>20</v>
      </c>
      <c r="F11" s="385">
        <f t="shared" si="0"/>
        <v>1</v>
      </c>
      <c r="G11" s="386"/>
      <c r="H11" s="387">
        <f t="shared" si="1"/>
        <v>2</v>
      </c>
      <c r="I11" s="388"/>
      <c r="J11" s="388"/>
      <c r="K11" s="388"/>
      <c r="L11" s="388"/>
      <c r="M11" s="388"/>
      <c r="N11" s="388"/>
      <c r="O11" s="388">
        <v>2</v>
      </c>
      <c r="P11" s="388"/>
      <c r="Q11" s="388"/>
      <c r="R11" s="388"/>
      <c r="S11" s="388"/>
      <c r="T11" s="388"/>
      <c r="U11" s="388"/>
      <c r="V11" s="388"/>
      <c r="W11" s="389"/>
      <c r="X11" s="388"/>
      <c r="Y11" s="388"/>
      <c r="Z11" s="388"/>
      <c r="AA11" s="388"/>
      <c r="AB11" s="388"/>
      <c r="AC11" s="388"/>
      <c r="AD11" s="388"/>
      <c r="AE11" s="390"/>
      <c r="AF11" s="391" t="s">
        <v>0</v>
      </c>
      <c r="AG11" s="391" t="s">
        <v>0</v>
      </c>
    </row>
    <row r="12" spans="1:66" s="392" customFormat="1" x14ac:dyDescent="0.2">
      <c r="A12" s="382" t="s">
        <v>165</v>
      </c>
      <c r="B12" s="382" t="s">
        <v>166</v>
      </c>
      <c r="C12" s="382" t="s">
        <v>269</v>
      </c>
      <c r="D12" s="383">
        <v>43528</v>
      </c>
      <c r="E12" s="384">
        <v>19</v>
      </c>
      <c r="F12" s="385">
        <f t="shared" si="0"/>
        <v>1</v>
      </c>
      <c r="G12" s="386"/>
      <c r="H12" s="387">
        <f t="shared" si="1"/>
        <v>1</v>
      </c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9"/>
      <c r="X12" s="388"/>
      <c r="Y12" s="388"/>
      <c r="Z12" s="388"/>
      <c r="AA12" s="388"/>
      <c r="AB12" s="388">
        <v>1</v>
      </c>
      <c r="AC12" s="388"/>
      <c r="AD12" s="388"/>
      <c r="AE12" s="390"/>
      <c r="AF12" s="391" t="s">
        <v>0</v>
      </c>
      <c r="AG12" s="391" t="s">
        <v>0</v>
      </c>
      <c r="AK12" s="393"/>
    </row>
    <row r="13" spans="1:66" s="392" customFormat="1" x14ac:dyDescent="0.2">
      <c r="A13" s="382" t="s">
        <v>87</v>
      </c>
      <c r="B13" s="382" t="s">
        <v>88</v>
      </c>
      <c r="C13" s="382" t="s">
        <v>314</v>
      </c>
      <c r="D13" s="383">
        <v>43521</v>
      </c>
      <c r="E13" s="384">
        <v>17</v>
      </c>
      <c r="F13" s="385">
        <f t="shared" si="0"/>
        <v>1</v>
      </c>
      <c r="G13" s="386"/>
      <c r="H13" s="387">
        <f t="shared" si="1"/>
        <v>1</v>
      </c>
      <c r="I13" s="388"/>
      <c r="J13" s="388"/>
      <c r="K13" s="388"/>
      <c r="L13" s="388"/>
      <c r="M13" s="388"/>
      <c r="N13" s="388"/>
      <c r="O13" s="388"/>
      <c r="P13" s="388"/>
      <c r="Q13" s="388"/>
      <c r="R13" s="388"/>
      <c r="S13" s="388">
        <v>1</v>
      </c>
      <c r="T13" s="388"/>
      <c r="U13" s="388"/>
      <c r="V13" s="388"/>
      <c r="W13" s="389"/>
      <c r="X13" s="388"/>
      <c r="Y13" s="388"/>
      <c r="Z13" s="388"/>
      <c r="AA13" s="388"/>
      <c r="AB13" s="388"/>
      <c r="AC13" s="388"/>
      <c r="AD13" s="388"/>
      <c r="AE13" s="390"/>
      <c r="AF13" s="391" t="s">
        <v>0</v>
      </c>
      <c r="AG13" s="391" t="s">
        <v>0</v>
      </c>
    </row>
    <row r="14" spans="1:66" s="392" customFormat="1" x14ac:dyDescent="0.2">
      <c r="A14" s="382" t="s">
        <v>287</v>
      </c>
      <c r="B14" s="382" t="s">
        <v>288</v>
      </c>
      <c r="C14" s="382" t="s">
        <v>400</v>
      </c>
      <c r="D14" s="383">
        <v>43578</v>
      </c>
      <c r="E14" s="384">
        <v>17</v>
      </c>
      <c r="F14" s="385">
        <f t="shared" si="0"/>
        <v>1</v>
      </c>
      <c r="G14" s="386"/>
      <c r="H14" s="387">
        <f t="shared" si="1"/>
        <v>1</v>
      </c>
      <c r="I14" s="388"/>
      <c r="J14" s="388"/>
      <c r="K14" s="388"/>
      <c r="L14" s="388"/>
      <c r="M14" s="388"/>
      <c r="N14" s="388"/>
      <c r="O14" s="388">
        <v>1</v>
      </c>
      <c r="P14" s="388"/>
      <c r="Q14" s="388"/>
      <c r="R14" s="388"/>
      <c r="S14" s="388"/>
      <c r="T14" s="388"/>
      <c r="U14" s="388"/>
      <c r="V14" s="388"/>
      <c r="W14" s="389"/>
      <c r="X14" s="388"/>
      <c r="Y14" s="388"/>
      <c r="Z14" s="388"/>
      <c r="AA14" s="388"/>
      <c r="AB14" s="388"/>
      <c r="AC14" s="388"/>
      <c r="AD14" s="388"/>
      <c r="AE14" s="390"/>
      <c r="AF14" s="391" t="s">
        <v>0</v>
      </c>
      <c r="AG14" s="391" t="s">
        <v>0</v>
      </c>
    </row>
    <row r="15" spans="1:66" s="392" customFormat="1" x14ac:dyDescent="0.2">
      <c r="A15" s="382" t="s">
        <v>315</v>
      </c>
      <c r="B15" s="382" t="s">
        <v>316</v>
      </c>
      <c r="C15" s="382" t="s">
        <v>387</v>
      </c>
      <c r="D15" s="383">
        <v>43682</v>
      </c>
      <c r="E15" s="384">
        <v>23</v>
      </c>
      <c r="F15" s="385">
        <f t="shared" si="0"/>
        <v>1</v>
      </c>
      <c r="G15" s="386"/>
      <c r="H15" s="387">
        <f t="shared" si="1"/>
        <v>1</v>
      </c>
      <c r="I15" s="388"/>
      <c r="J15" s="388"/>
      <c r="K15" s="388"/>
      <c r="L15" s="388"/>
      <c r="M15" s="388"/>
      <c r="N15" s="388"/>
      <c r="O15" s="388"/>
      <c r="P15" s="388"/>
      <c r="Q15" s="388"/>
      <c r="R15" s="388"/>
      <c r="S15" s="388"/>
      <c r="T15" s="388"/>
      <c r="U15" s="388">
        <v>1</v>
      </c>
      <c r="V15" s="388"/>
      <c r="W15" s="389"/>
      <c r="X15" s="388"/>
      <c r="Y15" s="388"/>
      <c r="Z15" s="388"/>
      <c r="AA15" s="388"/>
      <c r="AB15" s="388"/>
      <c r="AC15" s="388"/>
      <c r="AD15" s="388"/>
      <c r="AE15" s="390"/>
      <c r="AF15" s="391" t="s">
        <v>0</v>
      </c>
      <c r="AG15" s="391" t="s">
        <v>0</v>
      </c>
    </row>
    <row r="16" spans="1:66" s="392" customFormat="1" x14ac:dyDescent="0.2">
      <c r="A16" s="520" t="s">
        <v>241</v>
      </c>
      <c r="B16" s="520" t="s">
        <v>289</v>
      </c>
      <c r="C16" s="520" t="s">
        <v>238</v>
      </c>
      <c r="D16" s="521">
        <v>43556</v>
      </c>
      <c r="E16" s="522">
        <v>16</v>
      </c>
      <c r="F16" s="514">
        <f t="shared" si="0"/>
        <v>0</v>
      </c>
      <c r="G16" s="515"/>
      <c r="H16" s="516">
        <f t="shared" si="1"/>
        <v>0</v>
      </c>
      <c r="I16" s="523"/>
      <c r="J16" s="523"/>
      <c r="K16" s="523"/>
      <c r="L16" s="523"/>
      <c r="M16" s="523"/>
      <c r="N16" s="523"/>
      <c r="O16" s="523"/>
      <c r="P16" s="523"/>
      <c r="Q16" s="523"/>
      <c r="R16" s="523"/>
      <c r="S16" s="523"/>
      <c r="T16" s="523"/>
      <c r="U16" s="523"/>
      <c r="V16" s="523"/>
      <c r="W16" s="517"/>
      <c r="X16" s="523"/>
      <c r="Y16" s="523"/>
      <c r="Z16" s="523"/>
      <c r="AA16" s="523"/>
      <c r="AB16" s="523"/>
      <c r="AC16" s="523"/>
      <c r="AD16" s="523"/>
      <c r="AE16" s="518"/>
      <c r="AF16" s="519" t="s">
        <v>0</v>
      </c>
      <c r="AG16" s="519" t="s">
        <v>0</v>
      </c>
    </row>
    <row r="17" spans="1:85" s="392" customFormat="1" x14ac:dyDescent="0.2">
      <c r="A17" s="382" t="s">
        <v>308</v>
      </c>
      <c r="B17" s="382" t="s">
        <v>362</v>
      </c>
      <c r="C17" s="382" t="s">
        <v>391</v>
      </c>
      <c r="D17" s="383">
        <v>43599</v>
      </c>
      <c r="E17" s="384">
        <v>18</v>
      </c>
      <c r="F17" s="385">
        <f t="shared" si="0"/>
        <v>0</v>
      </c>
      <c r="G17" s="386"/>
      <c r="H17" s="387">
        <f t="shared" si="1"/>
        <v>0</v>
      </c>
      <c r="I17" s="388"/>
      <c r="J17" s="388"/>
      <c r="K17" s="388"/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9"/>
      <c r="X17" s="388"/>
      <c r="Y17" s="388"/>
      <c r="Z17" s="388"/>
      <c r="AA17" s="388"/>
      <c r="AB17" s="388"/>
      <c r="AC17" s="388"/>
      <c r="AD17" s="388"/>
      <c r="AE17" s="390"/>
      <c r="AF17" s="391" t="s">
        <v>0</v>
      </c>
      <c r="AG17" s="391" t="s">
        <v>0</v>
      </c>
    </row>
    <row r="18" spans="1:85" s="392" customFormat="1" x14ac:dyDescent="0.2">
      <c r="A18" s="382" t="s">
        <v>293</v>
      </c>
      <c r="B18" s="382" t="s">
        <v>294</v>
      </c>
      <c r="C18" s="382" t="s">
        <v>397</v>
      </c>
      <c r="D18" s="383">
        <v>43573</v>
      </c>
      <c r="E18" s="384">
        <v>13</v>
      </c>
      <c r="F18" s="385">
        <f t="shared" si="0"/>
        <v>0</v>
      </c>
      <c r="G18" s="386"/>
      <c r="H18" s="387">
        <f t="shared" si="1"/>
        <v>0</v>
      </c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9"/>
      <c r="X18" s="388"/>
      <c r="Y18" s="388"/>
      <c r="Z18" s="388"/>
      <c r="AA18" s="388"/>
      <c r="AB18" s="388"/>
      <c r="AC18" s="388"/>
      <c r="AD18" s="388"/>
      <c r="AE18" s="390"/>
      <c r="AF18" s="391" t="s">
        <v>0</v>
      </c>
      <c r="AG18" s="391" t="s">
        <v>0</v>
      </c>
    </row>
    <row r="19" spans="1:85" s="392" customFormat="1" x14ac:dyDescent="0.2">
      <c r="A19" s="382" t="s">
        <v>202</v>
      </c>
      <c r="B19" s="382" t="s">
        <v>203</v>
      </c>
      <c r="C19" s="382" t="s">
        <v>392</v>
      </c>
      <c r="D19" s="394">
        <v>43485</v>
      </c>
      <c r="E19" s="384">
        <v>14</v>
      </c>
      <c r="F19" s="385">
        <f t="shared" si="0"/>
        <v>0</v>
      </c>
      <c r="G19" s="386"/>
      <c r="H19" s="387">
        <f t="shared" si="1"/>
        <v>0</v>
      </c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9"/>
      <c r="X19" s="388"/>
      <c r="Y19" s="388"/>
      <c r="Z19" s="388"/>
      <c r="AA19" s="388"/>
      <c r="AB19" s="388"/>
      <c r="AC19" s="388"/>
      <c r="AD19" s="388"/>
      <c r="AE19" s="390"/>
      <c r="AF19" s="391" t="s">
        <v>0</v>
      </c>
      <c r="AG19" s="391" t="s">
        <v>0</v>
      </c>
    </row>
    <row r="20" spans="1:85" s="392" customFormat="1" x14ac:dyDescent="0.2">
      <c r="A20" s="382" t="s">
        <v>258</v>
      </c>
      <c r="B20" s="382" t="s">
        <v>259</v>
      </c>
      <c r="C20" s="382" t="s">
        <v>260</v>
      </c>
      <c r="D20" s="383">
        <v>43586</v>
      </c>
      <c r="E20" s="384">
        <v>13</v>
      </c>
      <c r="F20" s="385">
        <f t="shared" si="0"/>
        <v>0</v>
      </c>
      <c r="G20" s="386"/>
      <c r="H20" s="387">
        <f t="shared" si="1"/>
        <v>0</v>
      </c>
      <c r="I20" s="388"/>
      <c r="J20" s="388"/>
      <c r="K20" s="388"/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9"/>
      <c r="X20" s="388"/>
      <c r="Y20" s="388"/>
      <c r="Z20" s="388"/>
      <c r="AA20" s="388"/>
      <c r="AB20" s="388"/>
      <c r="AC20" s="388"/>
      <c r="AD20" s="388"/>
      <c r="AE20" s="390"/>
      <c r="AF20" s="391" t="s">
        <v>0</v>
      </c>
      <c r="AG20" s="391" t="s">
        <v>0</v>
      </c>
    </row>
    <row r="21" spans="1:85" s="392" customFormat="1" x14ac:dyDescent="0.2">
      <c r="A21" s="382" t="s">
        <v>187</v>
      </c>
      <c r="B21" s="382" t="s">
        <v>188</v>
      </c>
      <c r="C21" s="382" t="s">
        <v>391</v>
      </c>
      <c r="D21" s="383">
        <v>43477</v>
      </c>
      <c r="E21" s="384">
        <v>17</v>
      </c>
      <c r="F21" s="385">
        <f t="shared" si="0"/>
        <v>0</v>
      </c>
      <c r="G21" s="386"/>
      <c r="H21" s="387">
        <f t="shared" si="1"/>
        <v>0</v>
      </c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9"/>
      <c r="X21" s="388"/>
      <c r="Y21" s="388"/>
      <c r="Z21" s="388"/>
      <c r="AA21" s="388"/>
      <c r="AB21" s="388"/>
      <c r="AC21" s="388"/>
      <c r="AD21" s="388"/>
      <c r="AE21" s="390"/>
      <c r="AF21" s="391" t="s">
        <v>0</v>
      </c>
      <c r="AG21" s="391" t="s">
        <v>0</v>
      </c>
    </row>
    <row r="22" spans="1:85" s="46" customFormat="1" x14ac:dyDescent="0.2">
      <c r="A22" s="303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G22" s="304"/>
      <c r="AH22" s="3"/>
      <c r="AI22" s="3"/>
      <c r="AJ22" s="3"/>
      <c r="AK22" s="3"/>
      <c r="AL22" s="3"/>
      <c r="AM22" s="3"/>
      <c r="AN22" s="3"/>
      <c r="AO22" s="3"/>
      <c r="AP22" s="292"/>
      <c r="AQ22" s="44"/>
      <c r="AR22" s="32"/>
      <c r="AS22" s="44"/>
      <c r="AT22" s="3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</row>
    <row r="23" spans="1:85" x14ac:dyDescent="0.2">
      <c r="A23" s="54"/>
      <c r="B23" s="54"/>
      <c r="C23" s="54"/>
      <c r="D23" s="89"/>
      <c r="H23" s="3"/>
      <c r="J23" s="3"/>
      <c r="K23" s="3"/>
      <c r="L23" s="12"/>
      <c r="M23" s="12"/>
      <c r="N23" s="12"/>
      <c r="W23" s="3"/>
      <c r="AH23" s="12"/>
      <c r="AL23" s="32"/>
      <c r="AM23" s="44"/>
      <c r="AO23" s="3"/>
      <c r="AP23" s="3"/>
      <c r="AT23" s="292"/>
    </row>
    <row r="24" spans="1:85" x14ac:dyDescent="0.2">
      <c r="H24" s="3"/>
      <c r="K24" s="3"/>
      <c r="L24" s="3"/>
      <c r="M24" s="3"/>
      <c r="N24" s="3"/>
      <c r="W24" s="3"/>
      <c r="AH24" s="12"/>
      <c r="AK24" s="292"/>
      <c r="AL24" s="292"/>
      <c r="AM24" s="292"/>
      <c r="AN24" s="292"/>
      <c r="AP24" s="3"/>
      <c r="AT24" s="292"/>
    </row>
    <row r="25" spans="1:85" s="46" customFormat="1" x14ac:dyDescent="0.2">
      <c r="A25" s="55"/>
      <c r="B25" s="55"/>
      <c r="C25" s="55"/>
      <c r="D25" s="13"/>
      <c r="E25" s="21"/>
      <c r="F25" s="21"/>
      <c r="G25" s="12"/>
      <c r="H25" s="3"/>
      <c r="I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44"/>
      <c r="AK25" s="3"/>
      <c r="AL25" s="44"/>
      <c r="AM25" s="44"/>
      <c r="AN25" s="32"/>
      <c r="AO25" s="44"/>
      <c r="AP25" s="3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</row>
    <row r="26" spans="1:85" x14ac:dyDescent="0.2">
      <c r="W26" s="3"/>
      <c r="AK26" s="292"/>
      <c r="AL26" s="292"/>
      <c r="AM26" s="292"/>
      <c r="AN26" s="292"/>
      <c r="AP26" s="3"/>
      <c r="AT26" s="292"/>
    </row>
    <row r="27" spans="1:85" s="46" customFormat="1" x14ac:dyDescent="0.2">
      <c r="A27" s="54"/>
      <c r="B27" s="54"/>
      <c r="C27" s="55"/>
      <c r="D27" s="109"/>
      <c r="E27" s="110"/>
      <c r="F27" s="110"/>
      <c r="G27" s="12"/>
      <c r="H27" s="44"/>
      <c r="I27" s="44"/>
      <c r="K27" s="111"/>
      <c r="L27" s="111"/>
      <c r="M27" s="111"/>
      <c r="N27" s="111"/>
      <c r="O27" s="3"/>
      <c r="P27" s="32"/>
      <c r="Q27" s="32"/>
      <c r="R27" s="3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2"/>
      <c r="AM27" s="44"/>
      <c r="AN27" s="32"/>
      <c r="AO27" s="44"/>
      <c r="AP27" s="3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</row>
    <row r="28" spans="1:85" s="46" customFormat="1" x14ac:dyDescent="0.2">
      <c r="A28" s="55"/>
      <c r="B28" s="55"/>
      <c r="C28" s="55"/>
      <c r="D28" s="109"/>
      <c r="E28" s="110"/>
      <c r="F28" s="110"/>
      <c r="G28" s="12"/>
      <c r="H28" s="68"/>
      <c r="I28" s="66"/>
      <c r="K28" s="4"/>
      <c r="L28" s="4"/>
      <c r="M28" s="4"/>
      <c r="N28" s="4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2"/>
      <c r="AM28" s="44"/>
      <c r="AN28" s="32"/>
      <c r="AO28" s="44"/>
      <c r="AP28" s="3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</row>
    <row r="29" spans="1:85" s="46" customFormat="1" x14ac:dyDescent="0.2">
      <c r="A29" s="55"/>
      <c r="B29" s="55"/>
      <c r="C29" s="55"/>
      <c r="D29" s="109"/>
      <c r="E29" s="110"/>
      <c r="F29" s="110"/>
      <c r="G29" s="12"/>
      <c r="H29" s="68"/>
      <c r="I29" s="66"/>
      <c r="K29" s="4"/>
      <c r="L29" s="4"/>
      <c r="M29" s="4"/>
      <c r="N29" s="4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2"/>
      <c r="AM29" s="44"/>
      <c r="AN29" s="32"/>
      <c r="AO29" s="44"/>
      <c r="AP29" s="3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</row>
    <row r="30" spans="1:85" x14ac:dyDescent="0.2">
      <c r="D30" s="109"/>
      <c r="E30" s="110"/>
      <c r="F30" s="110"/>
      <c r="H30" s="68"/>
      <c r="I30" s="66"/>
      <c r="J30" s="292"/>
      <c r="K30" s="4"/>
      <c r="L30" s="114"/>
      <c r="M30" s="114"/>
      <c r="N30" s="11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M30" s="44"/>
      <c r="AO30" s="3"/>
      <c r="AP30" s="3"/>
      <c r="AT30" s="292"/>
    </row>
    <row r="31" spans="1:85" s="46" customFormat="1" x14ac:dyDescent="0.2">
      <c r="A31" s="54"/>
      <c r="B31" s="54"/>
      <c r="C31" s="54"/>
      <c r="D31" s="109"/>
      <c r="E31" s="110"/>
      <c r="F31" s="110"/>
      <c r="G31" s="12"/>
      <c r="H31" s="44"/>
      <c r="I31" s="44"/>
      <c r="K31" s="111"/>
      <c r="L31" s="111"/>
      <c r="M31" s="111"/>
      <c r="N31" s="111"/>
      <c r="O31" s="3"/>
      <c r="P31" s="32"/>
      <c r="Q31" s="32"/>
      <c r="R31" s="32"/>
      <c r="S31" s="44"/>
      <c r="T31" s="44"/>
      <c r="U31" s="44"/>
      <c r="V31" s="3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3"/>
      <c r="AI31" s="3"/>
      <c r="AJ31" s="44"/>
      <c r="AK31" s="32"/>
      <c r="AL31" s="32"/>
      <c r="AM31" s="44"/>
      <c r="AN31" s="32"/>
      <c r="AO31" s="44"/>
      <c r="AP31" s="3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</row>
    <row r="32" spans="1:85" x14ac:dyDescent="0.2">
      <c r="A32" s="54"/>
      <c r="B32" s="54"/>
      <c r="C32" s="54"/>
      <c r="D32" s="109"/>
      <c r="E32" s="110"/>
      <c r="F32" s="110"/>
      <c r="H32" s="44"/>
      <c r="I32" s="44"/>
      <c r="J32" s="292"/>
      <c r="K32" s="111"/>
      <c r="L32" s="111"/>
      <c r="M32" s="111"/>
      <c r="N32" s="111"/>
      <c r="P32" s="32"/>
      <c r="Q32" s="32"/>
      <c r="R32" s="32"/>
      <c r="W32" s="3"/>
      <c r="AM32" s="44"/>
      <c r="AN32" s="32"/>
      <c r="AO32" s="44"/>
      <c r="AP32" s="3"/>
      <c r="AT32" s="292"/>
    </row>
    <row r="33" spans="1:90" s="46" customFormat="1" x14ac:dyDescent="0.2">
      <c r="A33" s="55"/>
      <c r="B33" s="55"/>
      <c r="C33" s="55"/>
      <c r="D33" s="109"/>
      <c r="E33" s="110"/>
      <c r="F33" s="110"/>
      <c r="G33" s="12"/>
      <c r="H33" s="68"/>
      <c r="I33" s="66"/>
      <c r="K33" s="4"/>
      <c r="L33" s="4"/>
      <c r="M33" s="4"/>
      <c r="N33" s="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44"/>
      <c r="AN33" s="3"/>
      <c r="AO33" s="3"/>
      <c r="AP33" s="3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</row>
    <row r="34" spans="1:90" s="46" customFormat="1" x14ac:dyDescent="0.2">
      <c r="A34" s="54"/>
      <c r="B34" s="54"/>
      <c r="C34" s="54"/>
      <c r="D34" s="109"/>
      <c r="E34" s="110"/>
      <c r="F34" s="110"/>
      <c r="G34" s="12"/>
      <c r="H34" s="44"/>
      <c r="I34" s="44"/>
      <c r="K34" s="111"/>
      <c r="L34" s="111"/>
      <c r="M34" s="111"/>
      <c r="N34" s="111"/>
      <c r="O34" s="3"/>
      <c r="P34" s="32"/>
      <c r="Q34" s="32"/>
      <c r="R34" s="32"/>
      <c r="S34" s="44"/>
      <c r="T34" s="44"/>
      <c r="U34" s="44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4"/>
      <c r="AK34" s="32"/>
      <c r="AL34" s="292"/>
      <c r="AM34" s="44"/>
      <c r="AN34" s="32"/>
      <c r="AO34" s="44"/>
      <c r="AP34" s="3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</row>
    <row r="35" spans="1:90" s="46" customFormat="1" x14ac:dyDescent="0.2">
      <c r="A35" s="55"/>
      <c r="B35" s="55"/>
      <c r="C35" s="55"/>
      <c r="D35" s="109"/>
      <c r="E35" s="110"/>
      <c r="F35" s="110"/>
      <c r="G35" s="12"/>
      <c r="H35" s="12"/>
      <c r="I35" s="12"/>
      <c r="K35" s="119"/>
      <c r="L35" s="118"/>
      <c r="M35" s="118"/>
      <c r="N35" s="118"/>
      <c r="O35" s="3"/>
      <c r="P35" s="12"/>
      <c r="Q35" s="12"/>
      <c r="R35" s="1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2"/>
      <c r="AM35" s="44"/>
      <c r="AN35" s="32"/>
      <c r="AO35" s="44"/>
      <c r="AP35" s="3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CG35" s="292"/>
    </row>
    <row r="36" spans="1:90" s="46" customFormat="1" x14ac:dyDescent="0.2">
      <c r="A36" s="55"/>
      <c r="B36" s="55"/>
      <c r="C36" s="55"/>
      <c r="D36" s="133"/>
      <c r="E36" s="110"/>
      <c r="F36" s="110"/>
      <c r="G36" s="12"/>
      <c r="H36" s="12"/>
      <c r="I36" s="12"/>
      <c r="K36" s="119"/>
      <c r="L36" s="4"/>
      <c r="M36" s="4"/>
      <c r="N36" s="4"/>
      <c r="O36" s="3"/>
      <c r="P36" s="12"/>
      <c r="Q36" s="12"/>
      <c r="R36" s="1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2"/>
      <c r="AQ36" s="44"/>
      <c r="AR36" s="32"/>
      <c r="AS36" s="44"/>
      <c r="AT36" s="3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</row>
    <row r="37" spans="1:90" s="46" customFormat="1" x14ac:dyDescent="0.2">
      <c r="A37" s="55"/>
      <c r="B37" s="55"/>
      <c r="C37" s="55"/>
      <c r="D37" s="126"/>
      <c r="E37" s="110"/>
      <c r="F37" s="110"/>
      <c r="G37" s="12"/>
      <c r="H37" s="68"/>
      <c r="I37" s="66"/>
      <c r="K37" s="4"/>
      <c r="L37" s="114"/>
      <c r="M37" s="114"/>
      <c r="N37" s="114"/>
      <c r="O37" s="3"/>
      <c r="P37" s="3"/>
      <c r="Q37" s="3"/>
      <c r="R37" s="3"/>
      <c r="S37" s="3"/>
      <c r="T37" s="3"/>
      <c r="U37" s="3"/>
      <c r="V37" s="3"/>
      <c r="W37" s="5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44"/>
      <c r="AI37" s="44"/>
      <c r="AJ37" s="44"/>
      <c r="AK37" s="3"/>
      <c r="AL37" s="3"/>
      <c r="AM37" s="3"/>
      <c r="AN37" s="3"/>
      <c r="AO37" s="3"/>
      <c r="AP37" s="292"/>
      <c r="AQ37" s="44"/>
      <c r="AR37" s="32"/>
      <c r="AS37" s="44"/>
      <c r="AT37" s="3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</row>
    <row r="38" spans="1:90" s="46" customFormat="1" x14ac:dyDescent="0.2">
      <c r="A38" s="54"/>
      <c r="B38" s="54"/>
      <c r="C38" s="54"/>
      <c r="D38" s="122"/>
      <c r="E38" s="110"/>
      <c r="F38" s="110"/>
      <c r="G38" s="12"/>
      <c r="H38" s="123"/>
      <c r="I38" s="44"/>
      <c r="K38" s="124"/>
      <c r="L38" s="111"/>
      <c r="M38" s="111"/>
      <c r="N38" s="111"/>
      <c r="O38" s="3"/>
      <c r="P38" s="32"/>
      <c r="Q38" s="32"/>
      <c r="R38" s="32"/>
      <c r="S38" s="3"/>
      <c r="T38" s="3"/>
      <c r="U38" s="3"/>
      <c r="V38" s="3"/>
      <c r="W38" s="4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44"/>
      <c r="AI38" s="44"/>
      <c r="AJ38" s="44"/>
      <c r="AK38" s="44"/>
      <c r="AL38" s="3"/>
      <c r="AM38" s="3"/>
      <c r="AN38" s="44"/>
      <c r="AO38" s="3"/>
      <c r="AP38" s="32"/>
      <c r="AQ38" s="44"/>
      <c r="AR38" s="32"/>
      <c r="AS38" s="44"/>
      <c r="AT38" s="3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</row>
    <row r="39" spans="1:90" s="46" customFormat="1" x14ac:dyDescent="0.2">
      <c r="A39" s="54"/>
      <c r="B39" s="54"/>
      <c r="C39" s="54"/>
      <c r="D39" s="109"/>
      <c r="E39" s="110"/>
      <c r="F39" s="110"/>
      <c r="G39" s="12"/>
      <c r="H39" s="44"/>
      <c r="I39" s="44"/>
      <c r="K39" s="111"/>
      <c r="L39" s="111"/>
      <c r="M39" s="111"/>
      <c r="N39" s="111"/>
      <c r="O39" s="3"/>
      <c r="P39" s="32"/>
      <c r="Q39" s="32"/>
      <c r="R39" s="32"/>
      <c r="S39" s="44"/>
      <c r="T39" s="44"/>
      <c r="U39" s="44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44"/>
      <c r="AI39" s="44"/>
      <c r="AJ39" s="44"/>
      <c r="AK39" s="3"/>
      <c r="AL39" s="3"/>
      <c r="AM39" s="3"/>
      <c r="AN39" s="3"/>
      <c r="AO39" s="3"/>
      <c r="AP39" s="44"/>
      <c r="AQ39" s="44"/>
      <c r="AR39" s="3"/>
      <c r="AS39" s="12"/>
      <c r="AT39" s="3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</row>
    <row r="40" spans="1:90" s="46" customFormat="1" x14ac:dyDescent="0.2">
      <c r="A40" s="54"/>
      <c r="B40" s="54"/>
      <c r="C40" s="54"/>
      <c r="D40" s="109"/>
      <c r="E40" s="110"/>
      <c r="F40" s="110"/>
      <c r="G40" s="12"/>
      <c r="H40" s="44"/>
      <c r="I40" s="44"/>
      <c r="K40" s="111"/>
      <c r="L40" s="111"/>
      <c r="M40" s="111"/>
      <c r="N40" s="111"/>
      <c r="O40" s="3"/>
      <c r="P40" s="32"/>
      <c r="Q40" s="32"/>
      <c r="R40" s="32"/>
      <c r="S40" s="44"/>
      <c r="T40" s="44"/>
      <c r="U40" s="44"/>
      <c r="V40" s="44"/>
      <c r="W40" s="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3"/>
      <c r="AI40" s="3"/>
      <c r="AJ40" s="3"/>
      <c r="AK40" s="3"/>
      <c r="AL40" s="3"/>
      <c r="AM40" s="3"/>
      <c r="AN40" s="3"/>
      <c r="AO40" s="3"/>
      <c r="AP40" s="3"/>
      <c r="AQ40" s="44"/>
      <c r="AR40" s="32"/>
      <c r="AS40" s="44"/>
      <c r="AT40" s="3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</row>
    <row r="41" spans="1:90" s="46" customFormat="1" x14ac:dyDescent="0.2">
      <c r="A41" s="54"/>
      <c r="B41" s="54"/>
      <c r="C41" s="54"/>
      <c r="D41" s="109"/>
      <c r="E41" s="110"/>
      <c r="F41" s="110"/>
      <c r="G41" s="12"/>
      <c r="H41" s="123"/>
      <c r="I41" s="44"/>
      <c r="K41" s="124"/>
      <c r="L41" s="111"/>
      <c r="M41" s="111"/>
      <c r="N41" s="111"/>
      <c r="O41" s="3"/>
      <c r="P41" s="32"/>
      <c r="Q41" s="32"/>
      <c r="R41" s="32"/>
      <c r="S41" s="44"/>
      <c r="T41" s="44"/>
      <c r="U41" s="44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44"/>
      <c r="AI41" s="44"/>
      <c r="AJ41" s="44"/>
      <c r="AK41" s="3"/>
      <c r="AL41" s="3"/>
      <c r="AM41" s="3"/>
      <c r="AN41" s="3"/>
      <c r="AO41" s="3"/>
      <c r="AP41" s="32"/>
      <c r="AQ41" s="3"/>
      <c r="AR41" s="32"/>
      <c r="AS41" s="44"/>
      <c r="AT41" s="3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</row>
    <row r="42" spans="1:90" s="46" customFormat="1" x14ac:dyDescent="0.2">
      <c r="A42" s="54"/>
      <c r="B42" s="54"/>
      <c r="C42" s="54"/>
      <c r="D42" s="109"/>
      <c r="E42" s="110"/>
      <c r="F42" s="110"/>
      <c r="G42" s="12"/>
      <c r="H42" s="123"/>
      <c r="I42" s="44"/>
      <c r="K42" s="124"/>
      <c r="L42" s="111"/>
      <c r="M42" s="111"/>
      <c r="N42" s="111"/>
      <c r="O42" s="3"/>
      <c r="P42" s="32"/>
      <c r="Q42" s="32"/>
      <c r="R42" s="32"/>
      <c r="S42" s="44"/>
      <c r="T42" s="44"/>
      <c r="U42" s="44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44"/>
      <c r="AI42" s="44"/>
      <c r="AJ42" s="44"/>
      <c r="AK42" s="3"/>
      <c r="AL42" s="3"/>
      <c r="AM42" s="3"/>
      <c r="AN42" s="3"/>
      <c r="AO42" s="3"/>
      <c r="AP42" s="32"/>
      <c r="AQ42" s="3"/>
      <c r="AR42" s="32"/>
      <c r="AS42" s="44"/>
      <c r="AT42" s="3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</row>
    <row r="43" spans="1:90" s="46" customFormat="1" x14ac:dyDescent="0.2">
      <c r="A43" s="54"/>
      <c r="B43" s="54"/>
      <c r="C43" s="54"/>
      <c r="D43" s="109"/>
      <c r="E43" s="110"/>
      <c r="F43" s="110"/>
      <c r="G43" s="12"/>
      <c r="H43" s="3"/>
      <c r="I43" s="3"/>
      <c r="K43" s="4"/>
      <c r="L43" s="118"/>
      <c r="M43" s="118"/>
      <c r="N43" s="118"/>
      <c r="O43" s="3"/>
      <c r="P43" s="3"/>
      <c r="Q43" s="3"/>
      <c r="R43" s="3"/>
      <c r="S43" s="3"/>
      <c r="T43" s="3"/>
      <c r="U43" s="3"/>
      <c r="V43" s="3"/>
      <c r="W43" s="44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2"/>
      <c r="AQ43" s="44"/>
      <c r="AR43" s="32"/>
      <c r="AS43" s="44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292"/>
      <c r="BG43" s="68"/>
      <c r="CK43" s="292"/>
      <c r="CL43" s="292"/>
    </row>
    <row r="44" spans="1:90" s="46" customFormat="1" x14ac:dyDescent="0.2">
      <c r="A44" s="54"/>
      <c r="B44" s="54"/>
      <c r="C44" s="54"/>
      <c r="D44" s="109"/>
      <c r="E44" s="110"/>
      <c r="F44" s="110"/>
      <c r="G44" s="12"/>
      <c r="H44" s="3"/>
      <c r="I44" s="3"/>
      <c r="K44" s="4"/>
      <c r="L44" s="118"/>
      <c r="M44" s="118"/>
      <c r="N44" s="118"/>
      <c r="O44" s="3"/>
      <c r="P44" s="3"/>
      <c r="Q44" s="3"/>
      <c r="R44" s="3"/>
      <c r="S44" s="3"/>
      <c r="T44" s="3"/>
      <c r="U44" s="3"/>
      <c r="V44" s="3"/>
      <c r="W44" s="6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44"/>
      <c r="AI44" s="44"/>
      <c r="AJ44" s="44"/>
      <c r="AK44" s="3"/>
      <c r="AL44" s="3"/>
      <c r="AM44" s="3"/>
      <c r="AN44" s="3"/>
      <c r="AO44" s="3"/>
      <c r="AP44" s="32"/>
      <c r="AQ44" s="44"/>
      <c r="AR44" s="3"/>
      <c r="AS44" s="3"/>
      <c r="AT44" s="12"/>
      <c r="AU44" s="3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</row>
    <row r="45" spans="1:90" s="46" customFormat="1" x14ac:dyDescent="0.2">
      <c r="A45" s="55"/>
      <c r="B45" s="54"/>
      <c r="C45" s="55"/>
      <c r="D45" s="109"/>
      <c r="E45" s="110"/>
      <c r="F45" s="21"/>
      <c r="G45" s="12"/>
      <c r="H45" s="3"/>
      <c r="I45" s="3"/>
      <c r="K45" s="4"/>
      <c r="L45" s="118"/>
      <c r="M45" s="118"/>
      <c r="N45" s="118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44"/>
      <c r="AI45" s="44"/>
      <c r="AJ45" s="44"/>
      <c r="AK45" s="3"/>
      <c r="AL45" s="3"/>
      <c r="AM45" s="3"/>
      <c r="AN45" s="3"/>
      <c r="AO45" s="44"/>
      <c r="AP45" s="3"/>
      <c r="AQ45" s="3"/>
      <c r="AR45" s="32"/>
      <c r="AS45" s="44"/>
      <c r="AT45" s="3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L45" s="292"/>
    </row>
    <row r="46" spans="1:90" s="46" customFormat="1" x14ac:dyDescent="0.2">
      <c r="A46" s="55"/>
      <c r="B46" s="55"/>
      <c r="C46" s="55"/>
      <c r="D46" s="109"/>
      <c r="E46" s="110"/>
      <c r="F46" s="110"/>
      <c r="G46" s="12"/>
      <c r="H46" s="11"/>
      <c r="I46" s="3"/>
      <c r="K46" s="4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  <c r="W46" s="44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44"/>
      <c r="AO46" s="3"/>
      <c r="AP46" s="44"/>
      <c r="AQ46" s="44"/>
      <c r="AR46" s="32"/>
      <c r="AS46" s="44"/>
      <c r="AT46" s="3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CK46" s="292"/>
    </row>
    <row r="47" spans="1:90" s="46" customFormat="1" x14ac:dyDescent="0.2">
      <c r="A47" s="54"/>
      <c r="B47" s="54"/>
      <c r="C47" s="55"/>
      <c r="D47" s="109"/>
      <c r="E47" s="110"/>
      <c r="F47" s="110"/>
      <c r="G47" s="12"/>
      <c r="H47" s="3"/>
      <c r="I47" s="3"/>
      <c r="K47" s="4"/>
      <c r="L47" s="118"/>
      <c r="M47" s="118"/>
      <c r="N47" s="118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44"/>
      <c r="AO47" s="3"/>
      <c r="AP47" s="32"/>
      <c r="AQ47" s="44"/>
      <c r="AR47" s="32"/>
      <c r="AS47" s="44"/>
      <c r="AT47" s="3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</row>
    <row r="48" spans="1:90" s="46" customFormat="1" x14ac:dyDescent="0.2">
      <c r="A48" s="55"/>
      <c r="B48" s="55"/>
      <c r="C48" s="55"/>
      <c r="D48" s="13"/>
      <c r="E48" s="21"/>
      <c r="F48" s="21"/>
      <c r="G48" s="125"/>
      <c r="H48" s="3"/>
      <c r="I48" s="3"/>
      <c r="K48" s="4"/>
      <c r="L48" s="118"/>
      <c r="M48" s="118"/>
      <c r="N48" s="118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44"/>
      <c r="AO48" s="3"/>
      <c r="AP48" s="32"/>
      <c r="AQ48" s="44"/>
      <c r="AR48" s="32"/>
      <c r="AS48" s="44"/>
      <c r="AT48" s="3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</row>
    <row r="49" spans="1:90" s="46" customFormat="1" x14ac:dyDescent="0.2">
      <c r="A49" s="54"/>
      <c r="B49" s="54"/>
      <c r="C49" s="54"/>
      <c r="D49" s="126"/>
      <c r="E49" s="110"/>
      <c r="F49" s="110"/>
      <c r="G49" s="12"/>
      <c r="H49" s="44"/>
      <c r="I49" s="44"/>
      <c r="K49" s="111"/>
      <c r="L49" s="111"/>
      <c r="M49" s="111"/>
      <c r="N49" s="111"/>
      <c r="O49" s="3"/>
      <c r="P49" s="32"/>
      <c r="Q49" s="32"/>
      <c r="R49" s="32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44"/>
      <c r="AI49" s="44"/>
      <c r="AJ49" s="44"/>
      <c r="AK49" s="3"/>
      <c r="AL49" s="3"/>
      <c r="AM49" s="3"/>
      <c r="AN49" s="3"/>
      <c r="AO49" s="3"/>
      <c r="AP49" s="292"/>
      <c r="AQ49" s="44"/>
      <c r="AR49" s="32"/>
      <c r="AS49" s="44"/>
      <c r="AT49" s="3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</row>
    <row r="50" spans="1:90" s="46" customFormat="1" x14ac:dyDescent="0.2">
      <c r="A50" s="54"/>
      <c r="B50" s="54"/>
      <c r="C50" s="54"/>
      <c r="D50" s="109"/>
      <c r="E50" s="110"/>
      <c r="F50" s="110"/>
      <c r="G50" s="12"/>
      <c r="H50" s="68"/>
      <c r="I50" s="66"/>
      <c r="K50" s="4"/>
      <c r="L50" s="114"/>
      <c r="M50" s="114"/>
      <c r="N50" s="11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44"/>
      <c r="AI50" s="44"/>
      <c r="AJ50" s="44"/>
      <c r="AK50" s="3"/>
      <c r="AL50" s="3"/>
      <c r="AM50" s="3"/>
      <c r="AN50" s="3"/>
      <c r="AO50" s="3"/>
      <c r="AP50" s="44"/>
      <c r="AQ50" s="44"/>
      <c r="AR50" s="32"/>
      <c r="AS50" s="44"/>
      <c r="AT50" s="3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</row>
    <row r="51" spans="1:90" x14ac:dyDescent="0.2">
      <c r="D51" s="129"/>
      <c r="W51" s="44"/>
    </row>
    <row r="52" spans="1:90" s="46" customFormat="1" x14ac:dyDescent="0.2">
      <c r="A52" s="55"/>
      <c r="B52" s="55"/>
      <c r="C52" s="55"/>
      <c r="D52" s="109"/>
      <c r="E52" s="110"/>
      <c r="F52" s="110"/>
      <c r="G52" s="12"/>
      <c r="H52" s="68"/>
      <c r="I52" s="66"/>
      <c r="K52" s="4"/>
      <c r="L52" s="4"/>
      <c r="M52" s="4"/>
      <c r="N52" s="4"/>
      <c r="O52" s="3"/>
      <c r="P52" s="12"/>
      <c r="Q52" s="12"/>
      <c r="R52" s="12"/>
      <c r="S52" s="3"/>
      <c r="T52" s="3"/>
      <c r="U52" s="3"/>
      <c r="V52" s="3"/>
      <c r="W52" s="44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44"/>
      <c r="AI52" s="44"/>
      <c r="AJ52" s="44"/>
      <c r="AK52" s="3"/>
      <c r="AL52" s="3"/>
      <c r="AM52" s="3"/>
      <c r="AN52" s="3"/>
      <c r="AO52" s="3"/>
      <c r="AP52" s="292"/>
      <c r="AQ52" s="44"/>
      <c r="AR52" s="32"/>
      <c r="AS52" s="44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292"/>
      <c r="BG52" s="68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</row>
    <row r="53" spans="1:90" s="46" customFormat="1" x14ac:dyDescent="0.2">
      <c r="A53" s="55"/>
      <c r="B53" s="55"/>
      <c r="C53" s="54"/>
      <c r="D53" s="133"/>
      <c r="E53" s="110"/>
      <c r="F53" s="110"/>
      <c r="G53" s="12"/>
      <c r="H53" s="44"/>
      <c r="I53" s="44"/>
      <c r="K53" s="114"/>
      <c r="L53" s="114"/>
      <c r="M53" s="114"/>
      <c r="N53" s="114"/>
      <c r="O53" s="3"/>
      <c r="P53" s="44"/>
      <c r="Q53" s="44"/>
      <c r="R53" s="44"/>
      <c r="S53" s="3"/>
      <c r="T53" s="3"/>
      <c r="U53" s="3"/>
      <c r="V53" s="3"/>
      <c r="W53" s="44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44"/>
      <c r="AI53" s="44"/>
      <c r="AJ53" s="44"/>
      <c r="AK53" s="3"/>
      <c r="AL53" s="3"/>
      <c r="AM53" s="3"/>
      <c r="AN53" s="3"/>
      <c r="AO53" s="44"/>
      <c r="AP53" s="292"/>
      <c r="AQ53" s="44"/>
      <c r="AR53" s="32"/>
      <c r="AS53" s="44"/>
      <c r="AT53" s="3"/>
      <c r="AU53" s="292"/>
      <c r="AV53" s="292"/>
      <c r="AW53" s="292"/>
      <c r="AX53" s="292"/>
      <c r="AY53" s="292"/>
      <c r="AZ53" s="292"/>
      <c r="BA53" s="292"/>
      <c r="BB53" s="292"/>
    </row>
    <row r="54" spans="1:90" s="46" customFormat="1" x14ac:dyDescent="0.2">
      <c r="A54" s="55"/>
      <c r="B54" s="55"/>
      <c r="C54" s="54"/>
      <c r="D54" s="133"/>
      <c r="E54" s="110"/>
      <c r="F54" s="110"/>
      <c r="G54" s="12"/>
      <c r="H54" s="44"/>
      <c r="I54" s="44"/>
      <c r="K54" s="114"/>
      <c r="L54" s="114"/>
      <c r="M54" s="114"/>
      <c r="N54" s="114"/>
      <c r="O54" s="3"/>
      <c r="P54" s="44"/>
      <c r="Q54" s="44"/>
      <c r="R54" s="44"/>
      <c r="S54" s="3"/>
      <c r="T54" s="3"/>
      <c r="U54" s="3"/>
      <c r="V54" s="3"/>
      <c r="W54" s="44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44"/>
      <c r="AI54" s="44"/>
      <c r="AJ54" s="44"/>
      <c r="AK54" s="3"/>
      <c r="AL54" s="3"/>
      <c r="AM54" s="3"/>
      <c r="AN54" s="3"/>
      <c r="AO54" s="44"/>
      <c r="AP54" s="292"/>
      <c r="AQ54" s="44"/>
      <c r="AR54" s="32"/>
      <c r="AS54" s="44"/>
      <c r="AT54" s="3"/>
      <c r="AU54" s="292"/>
      <c r="AV54" s="292"/>
      <c r="AW54" s="292"/>
      <c r="AX54" s="292"/>
      <c r="AY54" s="292"/>
      <c r="AZ54" s="292"/>
      <c r="BA54" s="292"/>
      <c r="BB54" s="292"/>
    </row>
    <row r="55" spans="1:90" s="46" customFormat="1" x14ac:dyDescent="0.2">
      <c r="A55" s="54"/>
      <c r="B55" s="54"/>
      <c r="C55" s="54"/>
      <c r="D55" s="109"/>
      <c r="E55" s="110"/>
      <c r="F55" s="110"/>
      <c r="G55" s="12"/>
      <c r="H55" s="44"/>
      <c r="I55" s="44"/>
      <c r="K55" s="111"/>
      <c r="L55" s="111"/>
      <c r="M55" s="111"/>
      <c r="N55" s="111"/>
      <c r="O55" s="3"/>
      <c r="P55" s="32"/>
      <c r="Q55" s="32"/>
      <c r="R55" s="32"/>
      <c r="S55" s="44"/>
      <c r="T55" s="44"/>
      <c r="U55" s="44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44"/>
      <c r="AI55" s="44"/>
      <c r="AJ55" s="44"/>
      <c r="AK55" s="3"/>
      <c r="AL55" s="3"/>
      <c r="AM55" s="3"/>
      <c r="AN55" s="3"/>
      <c r="AO55" s="44"/>
      <c r="AP55" s="3"/>
      <c r="AQ55" s="44"/>
      <c r="AR55" s="3"/>
      <c r="AS55" s="44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CL55" s="292"/>
    </row>
    <row r="56" spans="1:90" s="46" customFormat="1" x14ac:dyDescent="0.2">
      <c r="A56" s="54"/>
      <c r="B56" s="54"/>
      <c r="C56" s="54"/>
      <c r="D56" s="20"/>
      <c r="E56" s="110"/>
      <c r="F56" s="110"/>
      <c r="G56" s="12"/>
      <c r="H56" s="44"/>
      <c r="I56" s="44"/>
      <c r="K56" s="111"/>
      <c r="L56" s="111"/>
      <c r="M56" s="111"/>
      <c r="N56" s="111"/>
      <c r="O56" s="3"/>
      <c r="P56" s="32"/>
      <c r="Q56" s="32"/>
      <c r="R56" s="32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44"/>
      <c r="AP56" s="44"/>
      <c r="AQ56" s="44"/>
      <c r="AR56" s="32"/>
      <c r="AS56" s="44"/>
      <c r="AT56" s="3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CL56" s="292"/>
    </row>
    <row r="57" spans="1:90" s="46" customFormat="1" x14ac:dyDescent="0.2">
      <c r="A57" s="55"/>
      <c r="B57" s="55"/>
      <c r="C57" s="55"/>
      <c r="D57" s="109"/>
      <c r="E57" s="110"/>
      <c r="F57" s="110"/>
      <c r="G57" s="12"/>
      <c r="H57" s="68"/>
      <c r="I57" s="66"/>
      <c r="K57" s="4"/>
      <c r="L57" s="4"/>
      <c r="M57" s="4"/>
      <c r="N57" s="4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44"/>
      <c r="AR57" s="32"/>
      <c r="AS57" s="44"/>
      <c r="AT57" s="3"/>
      <c r="AU57" s="292"/>
      <c r="AV57" s="292"/>
      <c r="AW57" s="292"/>
      <c r="AX57" s="292"/>
      <c r="AY57" s="292"/>
      <c r="AZ57" s="292"/>
      <c r="BA57" s="292"/>
      <c r="BB57" s="292"/>
      <c r="CK57" s="292"/>
      <c r="CL57" s="292"/>
    </row>
    <row r="58" spans="1:90" s="46" customFormat="1" x14ac:dyDescent="0.2">
      <c r="A58" s="55"/>
      <c r="B58" s="55"/>
      <c r="C58" s="55"/>
      <c r="D58" s="109"/>
      <c r="E58" s="110"/>
      <c r="F58" s="110"/>
      <c r="G58" s="12"/>
      <c r="H58" s="68"/>
      <c r="I58" s="66"/>
      <c r="K58" s="4"/>
      <c r="L58" s="4"/>
      <c r="M58" s="4"/>
      <c r="N58" s="4"/>
      <c r="O58" s="3"/>
      <c r="P58" s="3"/>
      <c r="Q58" s="3"/>
      <c r="R58" s="3"/>
      <c r="S58" s="3"/>
      <c r="T58" s="3"/>
      <c r="U58" s="3"/>
      <c r="V58" s="3"/>
      <c r="W58" s="5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44"/>
      <c r="AR58" s="32"/>
      <c r="AS58" s="44"/>
      <c r="AT58" s="3"/>
      <c r="AU58" s="292"/>
      <c r="AV58" s="292"/>
      <c r="AW58" s="292"/>
      <c r="AX58" s="292"/>
      <c r="AY58" s="292"/>
      <c r="AZ58" s="292"/>
      <c r="BA58" s="292"/>
      <c r="BB58" s="292"/>
      <c r="CK58" s="292"/>
      <c r="CL58" s="292"/>
    </row>
    <row r="59" spans="1:90" s="46" customFormat="1" x14ac:dyDescent="0.2">
      <c r="A59" s="55"/>
      <c r="B59" s="55"/>
      <c r="C59" s="55"/>
      <c r="D59" s="126"/>
      <c r="E59" s="110"/>
      <c r="F59" s="110"/>
      <c r="G59" s="12"/>
      <c r="H59" s="44"/>
      <c r="I59" s="44"/>
      <c r="K59" s="111"/>
      <c r="L59" s="111"/>
      <c r="M59" s="111"/>
      <c r="N59" s="111"/>
      <c r="O59" s="3"/>
      <c r="P59" s="32"/>
      <c r="Q59" s="32"/>
      <c r="R59" s="32"/>
      <c r="S59" s="3"/>
      <c r="T59" s="3"/>
      <c r="U59" s="3"/>
      <c r="V59" s="3"/>
      <c r="W59" s="5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2"/>
      <c r="AQ59" s="44"/>
      <c r="AR59" s="32"/>
      <c r="AS59" s="44"/>
      <c r="AT59" s="3"/>
      <c r="AU59" s="292"/>
      <c r="AV59" s="292"/>
      <c r="AW59" s="292"/>
      <c r="AX59" s="292"/>
      <c r="AY59" s="292"/>
      <c r="AZ59" s="292"/>
      <c r="BA59" s="292"/>
      <c r="BB59" s="292"/>
      <c r="CK59" s="292"/>
      <c r="CL59" s="292"/>
    </row>
    <row r="60" spans="1:90" s="46" customFormat="1" x14ac:dyDescent="0.2">
      <c r="A60" s="55"/>
      <c r="B60" s="55"/>
      <c r="C60" s="55"/>
      <c r="D60" s="126"/>
      <c r="E60" s="110"/>
      <c r="F60" s="110"/>
      <c r="G60" s="12"/>
      <c r="H60" s="3"/>
      <c r="I60" s="3"/>
      <c r="K60" s="4"/>
      <c r="L60" s="4"/>
      <c r="M60" s="4"/>
      <c r="N60" s="4"/>
      <c r="O60" s="3"/>
      <c r="P60" s="3"/>
      <c r="Q60" s="3"/>
      <c r="R60" s="3"/>
      <c r="S60" s="44"/>
      <c r="T60" s="44"/>
      <c r="U60" s="44"/>
      <c r="V60" s="3"/>
      <c r="W60" s="5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44"/>
      <c r="AI60" s="44"/>
      <c r="AJ60" s="44"/>
      <c r="AK60" s="3"/>
      <c r="AL60" s="3"/>
      <c r="AM60" s="3"/>
      <c r="AN60" s="3"/>
      <c r="AO60" s="3"/>
      <c r="AP60" s="32"/>
      <c r="AQ60" s="44"/>
      <c r="AR60" s="32"/>
      <c r="AS60" s="44"/>
      <c r="AT60" s="3"/>
      <c r="AU60" s="292"/>
      <c r="AV60" s="292"/>
      <c r="AW60" s="292"/>
      <c r="AX60" s="292"/>
      <c r="AY60" s="292"/>
      <c r="AZ60" s="292"/>
      <c r="BA60" s="292"/>
      <c r="BB60" s="292"/>
      <c r="CK60" s="292"/>
    </row>
    <row r="61" spans="1:90" s="46" customFormat="1" x14ac:dyDescent="0.2">
      <c r="A61" s="55"/>
      <c r="B61" s="55"/>
      <c r="C61" s="55"/>
      <c r="D61" s="126"/>
      <c r="E61" s="110"/>
      <c r="F61" s="110"/>
      <c r="G61" s="12"/>
      <c r="H61" s="3"/>
      <c r="I61" s="3"/>
      <c r="K61" s="4"/>
      <c r="L61" s="4"/>
      <c r="M61" s="4"/>
      <c r="N61" s="4"/>
      <c r="O61" s="3"/>
      <c r="P61" s="3"/>
      <c r="Q61" s="3"/>
      <c r="R61" s="3"/>
      <c r="S61" s="44"/>
      <c r="T61" s="44"/>
      <c r="U61" s="44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44"/>
      <c r="AI61" s="44"/>
      <c r="AJ61" s="44"/>
      <c r="AK61" s="3"/>
      <c r="AL61" s="3"/>
      <c r="AM61" s="3"/>
      <c r="AN61" s="3"/>
      <c r="AO61" s="3"/>
      <c r="AP61" s="32"/>
      <c r="AQ61" s="44"/>
      <c r="AR61" s="32"/>
      <c r="AS61" s="44"/>
      <c r="AT61" s="3"/>
      <c r="AU61" s="292"/>
      <c r="AV61" s="292"/>
      <c r="AW61" s="292"/>
      <c r="AX61" s="292"/>
      <c r="AY61" s="292"/>
      <c r="AZ61" s="292"/>
      <c r="BA61" s="292"/>
      <c r="BB61" s="292"/>
      <c r="CK61" s="292"/>
    </row>
    <row r="62" spans="1:90" s="46" customFormat="1" x14ac:dyDescent="0.2">
      <c r="A62" s="55"/>
      <c r="B62" s="55"/>
      <c r="C62" s="55"/>
      <c r="D62" s="109"/>
      <c r="E62" s="110"/>
      <c r="F62" s="110"/>
      <c r="G62" s="12"/>
      <c r="H62" s="68"/>
      <c r="I62" s="66"/>
      <c r="K62" s="4"/>
      <c r="L62" s="4"/>
      <c r="M62" s="4"/>
      <c r="N62" s="4"/>
      <c r="O62" s="3"/>
      <c r="P62" s="3"/>
      <c r="Q62" s="3"/>
      <c r="R62" s="3"/>
      <c r="S62" s="3"/>
      <c r="T62" s="3"/>
      <c r="U62" s="3"/>
      <c r="V62" s="44"/>
      <c r="W62" s="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3"/>
      <c r="AM62" s="3"/>
      <c r="AN62" s="44"/>
      <c r="AO62" s="3"/>
      <c r="AP62" s="32"/>
      <c r="AQ62" s="44"/>
      <c r="AR62" s="32"/>
      <c r="AS62" s="44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292"/>
      <c r="BG62" s="68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</row>
    <row r="63" spans="1:90" s="46" customFormat="1" x14ac:dyDescent="0.2">
      <c r="A63" s="55"/>
      <c r="B63" s="55"/>
      <c r="C63" s="55"/>
      <c r="D63" s="126"/>
      <c r="E63" s="110"/>
      <c r="F63" s="110"/>
      <c r="G63" s="12"/>
      <c r="H63" s="68"/>
      <c r="I63" s="66"/>
      <c r="K63" s="4"/>
      <c r="L63" s="4"/>
      <c r="M63" s="4"/>
      <c r="N63" s="4"/>
      <c r="O63" s="3"/>
      <c r="P63" s="3"/>
      <c r="Q63" s="3"/>
      <c r="R63" s="3"/>
      <c r="S63" s="44"/>
      <c r="T63" s="44"/>
      <c r="U63" s="44"/>
      <c r="V63" s="3"/>
      <c r="W63" s="4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44"/>
      <c r="AI63" s="44"/>
      <c r="AJ63" s="44"/>
      <c r="AK63" s="3"/>
      <c r="AL63" s="3"/>
      <c r="AM63" s="3"/>
      <c r="AN63" s="3"/>
      <c r="AO63" s="3"/>
      <c r="AP63" s="44"/>
      <c r="AQ63" s="44"/>
      <c r="AR63" s="32"/>
      <c r="AS63" s="44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292"/>
      <c r="BG63" s="68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</row>
    <row r="64" spans="1:90" s="46" customFormat="1" x14ac:dyDescent="0.2">
      <c r="A64" s="55"/>
      <c r="B64" s="55"/>
      <c r="C64" s="55"/>
      <c r="D64" s="109"/>
      <c r="E64" s="110"/>
      <c r="F64" s="110"/>
      <c r="G64" s="12"/>
      <c r="H64" s="68"/>
      <c r="I64" s="66"/>
      <c r="K64" s="4"/>
      <c r="L64" s="4"/>
      <c r="M64" s="4"/>
      <c r="N64" s="4"/>
      <c r="O64" s="3"/>
      <c r="P64" s="3"/>
      <c r="Q64" s="3"/>
      <c r="R64" s="3"/>
      <c r="S64" s="44"/>
      <c r="T64" s="44"/>
      <c r="U64" s="44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44"/>
      <c r="AI64" s="44"/>
      <c r="AJ64" s="44"/>
      <c r="AK64" s="3"/>
      <c r="AL64" s="3"/>
      <c r="AM64" s="3"/>
      <c r="AN64" s="3"/>
      <c r="AO64" s="3"/>
      <c r="AP64" s="44"/>
      <c r="AQ64" s="44"/>
      <c r="AR64" s="32"/>
      <c r="AS64" s="44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292"/>
      <c r="BG64" s="68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</row>
    <row r="65" spans="1:90" s="46" customFormat="1" x14ac:dyDescent="0.2">
      <c r="A65" s="55"/>
      <c r="B65" s="55"/>
      <c r="C65" s="55"/>
      <c r="D65" s="109"/>
      <c r="E65" s="110"/>
      <c r="F65" s="110"/>
      <c r="G65" s="12"/>
      <c r="H65" s="68"/>
      <c r="I65" s="66"/>
      <c r="K65" s="4"/>
      <c r="L65" s="4"/>
      <c r="M65" s="4"/>
      <c r="N65" s="4"/>
      <c r="O65" s="3"/>
      <c r="P65" s="3"/>
      <c r="Q65" s="3"/>
      <c r="R65" s="3"/>
      <c r="S65" s="44"/>
      <c r="T65" s="44"/>
      <c r="U65" s="44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44"/>
      <c r="AI65" s="44"/>
      <c r="AJ65" s="44"/>
      <c r="AK65" s="3"/>
      <c r="AL65" s="3"/>
      <c r="AM65" s="3"/>
      <c r="AN65" s="3"/>
      <c r="AO65" s="3"/>
      <c r="AP65" s="44"/>
      <c r="AQ65" s="44"/>
      <c r="AR65" s="32"/>
      <c r="AS65" s="44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292"/>
      <c r="BG65" s="68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</row>
    <row r="66" spans="1:90" s="46" customFormat="1" x14ac:dyDescent="0.2">
      <c r="A66" s="55"/>
      <c r="B66" s="55"/>
      <c r="C66" s="55"/>
      <c r="D66" s="109"/>
      <c r="E66" s="110"/>
      <c r="F66" s="110"/>
      <c r="G66" s="12"/>
      <c r="H66" s="68"/>
      <c r="I66" s="66"/>
      <c r="K66" s="4"/>
      <c r="L66" s="4"/>
      <c r="M66" s="4"/>
      <c r="N66" s="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44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292"/>
      <c r="BG66" s="68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</row>
    <row r="67" spans="1:90" x14ac:dyDescent="0.2">
      <c r="A67" s="54"/>
      <c r="B67" s="54"/>
      <c r="C67" s="54"/>
      <c r="D67" s="126"/>
      <c r="E67" s="110"/>
      <c r="F67" s="110"/>
      <c r="H67" s="44"/>
      <c r="I67" s="44"/>
      <c r="J67" s="292"/>
      <c r="K67" s="111"/>
      <c r="L67" s="111"/>
      <c r="M67" s="111"/>
      <c r="N67" s="111"/>
      <c r="P67" s="32"/>
      <c r="Q67" s="32"/>
      <c r="R67" s="32"/>
      <c r="S67" s="44"/>
      <c r="T67" s="44"/>
      <c r="U67" s="44"/>
      <c r="W67" s="44"/>
      <c r="AH67" s="44"/>
      <c r="AI67" s="44"/>
      <c r="AJ67" s="44"/>
      <c r="AK67" s="44"/>
      <c r="AN67" s="44"/>
      <c r="AO67" s="44"/>
      <c r="AP67" s="44"/>
      <c r="AQ67" s="44"/>
      <c r="AR67" s="32"/>
      <c r="AT67" s="292"/>
      <c r="AU67" s="3"/>
      <c r="AV67" s="3"/>
      <c r="AW67" s="3"/>
      <c r="AX67" s="3"/>
      <c r="AY67" s="3"/>
      <c r="AZ67" s="3"/>
      <c r="BA67" s="3"/>
      <c r="BB67" s="3"/>
      <c r="BC67" s="3"/>
      <c r="BD67" s="3"/>
      <c r="BF67" s="46"/>
      <c r="BG67" s="68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</row>
    <row r="68" spans="1:90" x14ac:dyDescent="0.2">
      <c r="A68" s="54"/>
      <c r="B68" s="54"/>
      <c r="C68" s="54"/>
      <c r="D68" s="20"/>
      <c r="E68" s="110"/>
      <c r="F68" s="110"/>
      <c r="H68" s="44"/>
      <c r="I68" s="44"/>
      <c r="J68" s="292"/>
      <c r="K68" s="111"/>
      <c r="L68" s="111"/>
      <c r="M68" s="111"/>
      <c r="N68" s="111"/>
      <c r="P68" s="32"/>
      <c r="Q68" s="32"/>
      <c r="R68" s="32"/>
      <c r="S68" s="44"/>
      <c r="T68" s="44"/>
      <c r="U68" s="44"/>
      <c r="W68" s="3"/>
      <c r="AH68" s="44"/>
      <c r="AI68" s="44"/>
      <c r="AJ68" s="44"/>
      <c r="AK68" s="44"/>
      <c r="AN68" s="44"/>
      <c r="AO68" s="44"/>
      <c r="AP68" s="44"/>
      <c r="AQ68" s="44"/>
      <c r="AR68" s="32"/>
      <c r="AT68" s="292"/>
      <c r="AU68" s="3"/>
      <c r="AV68" s="3"/>
      <c r="AW68" s="3"/>
      <c r="AX68" s="3"/>
      <c r="AY68" s="3"/>
      <c r="AZ68" s="3"/>
      <c r="BA68" s="3"/>
      <c r="BB68" s="3"/>
      <c r="BC68" s="3"/>
      <c r="BD68" s="3"/>
      <c r="BF68" s="46"/>
      <c r="BG68" s="68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</row>
    <row r="69" spans="1:90" x14ac:dyDescent="0.2">
      <c r="A69" s="54"/>
      <c r="B69" s="54"/>
      <c r="C69" s="54"/>
      <c r="D69" s="109"/>
      <c r="E69" s="110"/>
      <c r="F69" s="110"/>
      <c r="H69" s="44"/>
      <c r="I69" s="44"/>
      <c r="J69" s="292"/>
      <c r="K69" s="111"/>
      <c r="L69" s="111"/>
      <c r="M69" s="111"/>
      <c r="N69" s="111"/>
      <c r="P69" s="32"/>
      <c r="Q69" s="32"/>
      <c r="R69" s="32"/>
      <c r="S69" s="44"/>
      <c r="T69" s="44"/>
      <c r="U69" s="44"/>
      <c r="W69" s="3"/>
      <c r="AH69" s="44"/>
      <c r="AI69" s="44"/>
      <c r="AJ69" s="44"/>
      <c r="AO69" s="3"/>
      <c r="AP69" s="44"/>
      <c r="AQ69" s="3"/>
      <c r="AR69" s="32"/>
      <c r="AS69" s="44"/>
    </row>
    <row r="70" spans="1:90" x14ac:dyDescent="0.2">
      <c r="A70" s="54"/>
      <c r="B70" s="54"/>
      <c r="C70" s="54"/>
      <c r="D70" s="109"/>
      <c r="E70" s="110"/>
      <c r="F70" s="110"/>
      <c r="H70" s="44"/>
      <c r="I70" s="44"/>
      <c r="J70" s="292"/>
      <c r="K70" s="111"/>
      <c r="L70" s="111"/>
      <c r="M70" s="111"/>
      <c r="N70" s="111"/>
      <c r="P70" s="32"/>
      <c r="Q70" s="32"/>
      <c r="R70" s="32"/>
      <c r="S70" s="44"/>
      <c r="T70" s="44"/>
      <c r="U70" s="44"/>
      <c r="W70" s="3"/>
      <c r="AO70" s="3"/>
      <c r="AP70" s="44"/>
      <c r="AQ70" s="44"/>
      <c r="AR70" s="32"/>
      <c r="AS70" s="44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</row>
    <row r="71" spans="1:90" s="46" customFormat="1" x14ac:dyDescent="0.2">
      <c r="A71" s="55"/>
      <c r="B71" s="55"/>
      <c r="C71" s="55"/>
      <c r="D71" s="109"/>
      <c r="E71" s="110"/>
      <c r="F71" s="110"/>
      <c r="G71" s="12"/>
      <c r="H71" s="44"/>
      <c r="I71" s="44"/>
      <c r="K71" s="111"/>
      <c r="L71" s="111"/>
      <c r="M71" s="111"/>
      <c r="N71" s="111"/>
      <c r="O71" s="3"/>
      <c r="P71" s="32"/>
      <c r="Q71" s="32"/>
      <c r="R71" s="32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44"/>
      <c r="AL71" s="3"/>
      <c r="AM71" s="3"/>
      <c r="AN71" s="44"/>
      <c r="AO71" s="3"/>
      <c r="AP71" s="32"/>
      <c r="AQ71" s="44"/>
      <c r="AR71" s="32"/>
      <c r="AS71" s="44"/>
      <c r="AT71" s="3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</row>
    <row r="72" spans="1:90" s="46" customFormat="1" x14ac:dyDescent="0.2">
      <c r="A72" s="55"/>
      <c r="B72" s="55"/>
      <c r="C72" s="55"/>
      <c r="D72" s="133"/>
      <c r="E72" s="110"/>
      <c r="F72" s="110"/>
      <c r="G72" s="12"/>
      <c r="H72" s="44"/>
      <c r="I72" s="44"/>
      <c r="K72" s="111"/>
      <c r="L72" s="111"/>
      <c r="M72" s="111"/>
      <c r="N72" s="111"/>
      <c r="O72" s="3"/>
      <c r="P72" s="32"/>
      <c r="Q72" s="32"/>
      <c r="R72" s="32"/>
      <c r="S72" s="3"/>
      <c r="T72" s="3"/>
      <c r="U72" s="3"/>
      <c r="V72" s="3"/>
      <c r="W72" s="44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44"/>
      <c r="AL72" s="3"/>
      <c r="AM72" s="3"/>
      <c r="AN72" s="44"/>
      <c r="AO72" s="3"/>
      <c r="AP72" s="32"/>
      <c r="AQ72" s="44"/>
      <c r="AR72" s="32"/>
      <c r="AS72" s="44"/>
      <c r="AT72" s="3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</row>
    <row r="73" spans="1:90" s="46" customFormat="1" x14ac:dyDescent="0.2">
      <c r="A73" s="55"/>
      <c r="B73" s="55"/>
      <c r="C73" s="55"/>
      <c r="D73" s="109"/>
      <c r="E73" s="110"/>
      <c r="F73" s="110"/>
      <c r="G73" s="12"/>
      <c r="H73" s="12"/>
      <c r="I73" s="12"/>
      <c r="K73" s="119"/>
      <c r="L73" s="7"/>
      <c r="M73" s="7"/>
      <c r="N73" s="7"/>
      <c r="O73" s="3"/>
      <c r="P73" s="12"/>
      <c r="Q73" s="12"/>
      <c r="R73" s="12"/>
      <c r="S73" s="3"/>
      <c r="T73" s="3"/>
      <c r="U73" s="3"/>
      <c r="V73" s="3"/>
      <c r="W73" s="44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44"/>
      <c r="AL73" s="3"/>
      <c r="AM73" s="3"/>
      <c r="AN73" s="3"/>
      <c r="AO73" s="32"/>
      <c r="AP73" s="292"/>
      <c r="AQ73" s="44"/>
      <c r="AR73" s="3"/>
      <c r="AS73" s="292"/>
      <c r="AT73" s="292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292"/>
      <c r="BG73" s="68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</row>
    <row r="74" spans="1:90" s="46" customFormat="1" x14ac:dyDescent="0.2">
      <c r="A74" s="54"/>
      <c r="B74" s="54"/>
      <c r="C74" s="54"/>
      <c r="D74" s="109"/>
      <c r="E74" s="110"/>
      <c r="F74" s="110"/>
      <c r="G74" s="12"/>
      <c r="H74" s="68"/>
      <c r="I74" s="66"/>
      <c r="K74" s="4"/>
      <c r="L74" s="114"/>
      <c r="M74" s="114"/>
      <c r="N74" s="11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292"/>
      <c r="AQ74" s="44"/>
      <c r="AR74" s="32"/>
      <c r="AS74" s="44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292"/>
      <c r="BG74" s="68"/>
    </row>
    <row r="75" spans="1:90" s="46" customFormat="1" x14ac:dyDescent="0.2">
      <c r="A75" s="54"/>
      <c r="B75" s="54"/>
      <c r="C75" s="54"/>
      <c r="D75" s="109"/>
      <c r="E75" s="110"/>
      <c r="F75" s="110"/>
      <c r="G75" s="12"/>
      <c r="H75" s="44"/>
      <c r="I75" s="44"/>
      <c r="K75" s="111"/>
      <c r="L75" s="111"/>
      <c r="M75" s="111"/>
      <c r="N75" s="111"/>
      <c r="O75" s="3"/>
      <c r="P75" s="32"/>
      <c r="Q75" s="32"/>
      <c r="R75" s="32"/>
      <c r="S75" s="44"/>
      <c r="T75" s="44"/>
      <c r="U75" s="44"/>
      <c r="V75" s="3"/>
      <c r="W75" s="44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44"/>
      <c r="AI75" s="44"/>
      <c r="AJ75" s="44"/>
      <c r="AK75" s="3"/>
      <c r="AL75" s="3"/>
      <c r="AM75" s="3"/>
      <c r="AN75" s="3"/>
      <c r="AO75" s="3"/>
      <c r="AP75" s="292"/>
      <c r="AQ75" s="44"/>
      <c r="AR75" s="32"/>
      <c r="AS75" s="44"/>
      <c r="AT75" s="3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</row>
    <row r="76" spans="1:90" s="46" customFormat="1" x14ac:dyDescent="0.2">
      <c r="A76" s="54"/>
      <c r="B76" s="54"/>
      <c r="C76" s="54"/>
      <c r="D76" s="109"/>
      <c r="E76" s="110"/>
      <c r="F76" s="110"/>
      <c r="G76" s="12"/>
      <c r="H76" s="44"/>
      <c r="I76" s="44"/>
      <c r="K76" s="111"/>
      <c r="L76" s="111"/>
      <c r="M76" s="111"/>
      <c r="N76" s="111"/>
      <c r="O76" s="3"/>
      <c r="P76" s="32"/>
      <c r="Q76" s="32"/>
      <c r="R76" s="32"/>
      <c r="S76" s="44"/>
      <c r="T76" s="44"/>
      <c r="U76" s="44"/>
      <c r="V76" s="3"/>
      <c r="W76" s="44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44"/>
      <c r="AI76" s="44"/>
      <c r="AJ76" s="44"/>
      <c r="AK76" s="3"/>
      <c r="AL76" s="3"/>
      <c r="AM76" s="3"/>
      <c r="AN76" s="3"/>
      <c r="AO76" s="3"/>
      <c r="AP76" s="292"/>
      <c r="AQ76" s="44"/>
      <c r="AR76" s="32"/>
      <c r="AS76" s="44"/>
      <c r="AT76" s="3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</row>
    <row r="77" spans="1:90" s="46" customFormat="1" x14ac:dyDescent="0.2">
      <c r="A77" s="55"/>
      <c r="B77" s="55"/>
      <c r="C77" s="55"/>
      <c r="D77" s="109"/>
      <c r="E77" s="110"/>
      <c r="F77" s="110"/>
      <c r="G77" s="12"/>
      <c r="H77" s="12"/>
      <c r="I77" s="12"/>
      <c r="K77" s="119"/>
      <c r="L77" s="118"/>
      <c r="M77" s="118"/>
      <c r="N77" s="118"/>
      <c r="O77" s="3"/>
      <c r="P77" s="12"/>
      <c r="Q77" s="12"/>
      <c r="R77" s="12"/>
      <c r="S77" s="3"/>
      <c r="T77" s="3"/>
      <c r="U77" s="3"/>
      <c r="V77" s="3"/>
      <c r="W77" s="44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44"/>
      <c r="AL77" s="3"/>
      <c r="AM77" s="3"/>
      <c r="AN77" s="44"/>
      <c r="AO77" s="3"/>
      <c r="AP77" s="292"/>
      <c r="AQ77" s="44"/>
      <c r="AR77" s="32"/>
      <c r="AS77" s="44"/>
      <c r="AT77" s="3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</row>
    <row r="78" spans="1:90" s="46" customFormat="1" x14ac:dyDescent="0.2">
      <c r="A78" s="54"/>
      <c r="B78" s="54"/>
      <c r="C78" s="54"/>
      <c r="D78" s="109"/>
      <c r="E78" s="110"/>
      <c r="F78" s="110"/>
      <c r="G78" s="12"/>
      <c r="H78" s="12"/>
      <c r="I78" s="12"/>
      <c r="K78" s="119"/>
      <c r="L78" s="118"/>
      <c r="M78" s="118"/>
      <c r="N78" s="118"/>
      <c r="O78" s="3"/>
      <c r="P78" s="12"/>
      <c r="Q78" s="12"/>
      <c r="R78" s="1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292"/>
      <c r="AQ78" s="44"/>
      <c r="AR78" s="32"/>
      <c r="AS78" s="44"/>
      <c r="AT78" s="3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</row>
    <row r="79" spans="1:90" s="46" customFormat="1" x14ac:dyDescent="0.2">
      <c r="A79" s="54"/>
      <c r="B79" s="54"/>
      <c r="C79" s="54"/>
      <c r="D79" s="109"/>
      <c r="E79" s="110"/>
      <c r="F79" s="110"/>
      <c r="G79" s="12"/>
      <c r="H79" s="44"/>
      <c r="I79" s="44"/>
      <c r="K79" s="111"/>
      <c r="L79" s="111"/>
      <c r="M79" s="111"/>
      <c r="N79" s="111"/>
      <c r="O79" s="3"/>
      <c r="P79" s="32"/>
      <c r="Q79" s="32"/>
      <c r="R79" s="32"/>
      <c r="S79" s="3"/>
      <c r="T79" s="3"/>
      <c r="U79" s="3"/>
      <c r="V79" s="3"/>
      <c r="W79" s="44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292"/>
      <c r="AQ79" s="44"/>
      <c r="AR79" s="32"/>
      <c r="AS79" s="44"/>
      <c r="AT79" s="3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</row>
    <row r="80" spans="1:90" s="46" customFormat="1" x14ac:dyDescent="0.2">
      <c r="A80" s="55"/>
      <c r="B80" s="55"/>
      <c r="C80" s="55"/>
      <c r="D80" s="109"/>
      <c r="E80" s="110"/>
      <c r="F80" s="110"/>
      <c r="G80" s="12"/>
      <c r="H80" s="44"/>
      <c r="I80" s="44"/>
      <c r="K80" s="111"/>
      <c r="L80" s="111"/>
      <c r="M80" s="111"/>
      <c r="N80" s="111"/>
      <c r="O80" s="3"/>
      <c r="P80" s="32"/>
      <c r="Q80" s="32"/>
      <c r="R80" s="32"/>
      <c r="S80" s="3"/>
      <c r="T80" s="3"/>
      <c r="U80" s="3"/>
      <c r="V80" s="3"/>
      <c r="W80" s="44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44"/>
      <c r="AR80" s="32"/>
      <c r="AS80" s="44"/>
      <c r="AT80" s="3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CK80" s="292"/>
    </row>
    <row r="81" spans="1:90" s="46" customFormat="1" x14ac:dyDescent="0.2">
      <c r="A81" s="54"/>
      <c r="B81" s="54"/>
      <c r="C81" s="54"/>
      <c r="D81" s="109"/>
      <c r="E81" s="110"/>
      <c r="F81" s="110"/>
      <c r="G81" s="12"/>
      <c r="H81" s="44"/>
      <c r="I81" s="44"/>
      <c r="K81" s="111"/>
      <c r="L81" s="111"/>
      <c r="M81" s="111"/>
      <c r="N81" s="111"/>
      <c r="O81" s="3"/>
      <c r="P81" s="32"/>
      <c r="Q81" s="32"/>
      <c r="R81" s="32"/>
      <c r="S81" s="3"/>
      <c r="T81" s="3"/>
      <c r="U81" s="3"/>
      <c r="V81" s="3"/>
      <c r="W81" s="114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44"/>
      <c r="AL81" s="3"/>
      <c r="AM81" s="3"/>
      <c r="AN81" s="44"/>
      <c r="AO81" s="3"/>
      <c r="AP81" s="3"/>
      <c r="AQ81" s="44"/>
      <c r="AR81" s="32"/>
      <c r="AS81" s="44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292"/>
      <c r="BG81" s="68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</row>
    <row r="82" spans="1:90" s="46" customFormat="1" x14ac:dyDescent="0.2">
      <c r="A82" s="55"/>
      <c r="B82" s="55"/>
      <c r="C82" s="55"/>
      <c r="D82" s="122"/>
      <c r="E82" s="110"/>
      <c r="F82" s="110"/>
      <c r="G82" s="12"/>
      <c r="H82" s="12"/>
      <c r="I82" s="12"/>
      <c r="K82" s="119"/>
      <c r="L82" s="4"/>
      <c r="M82" s="4"/>
      <c r="N82" s="4"/>
      <c r="O82" s="3"/>
      <c r="P82" s="12"/>
      <c r="Q82" s="12"/>
      <c r="R82" s="12"/>
      <c r="S82" s="3"/>
      <c r="T82" s="3"/>
      <c r="U82" s="3"/>
      <c r="V82" s="3"/>
      <c r="W82" s="44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292"/>
      <c r="AQ82" s="44"/>
      <c r="AR82" s="32"/>
      <c r="AS82" s="44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292"/>
      <c r="BG82" s="68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</row>
    <row r="83" spans="1:90" s="46" customFormat="1" x14ac:dyDescent="0.2">
      <c r="A83" s="55"/>
      <c r="B83" s="55"/>
      <c r="C83" s="55"/>
      <c r="D83" s="126"/>
      <c r="E83" s="110"/>
      <c r="F83" s="110"/>
      <c r="G83" s="12"/>
      <c r="H83" s="3"/>
      <c r="I83" s="3"/>
      <c r="K83" s="4"/>
      <c r="L83" s="4"/>
      <c r="M83" s="4"/>
      <c r="N83" s="4"/>
      <c r="O83" s="3"/>
      <c r="P83" s="3"/>
      <c r="Q83" s="3"/>
      <c r="R83" s="3"/>
      <c r="S83" s="3"/>
      <c r="T83" s="3"/>
      <c r="U83" s="3"/>
      <c r="V83" s="3"/>
      <c r="W83" s="5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44"/>
      <c r="AL83" s="3"/>
      <c r="AM83" s="3"/>
      <c r="AN83" s="44"/>
      <c r="AO83" s="3"/>
      <c r="AP83" s="3"/>
      <c r="AQ83" s="44"/>
      <c r="AR83" s="32"/>
      <c r="AS83" s="44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292"/>
      <c r="BG83" s="68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</row>
    <row r="84" spans="1:90" x14ac:dyDescent="0.2">
      <c r="A84" s="54"/>
      <c r="B84" s="54"/>
      <c r="C84" s="54"/>
      <c r="D84" s="109"/>
      <c r="E84" s="110"/>
      <c r="F84" s="110"/>
      <c r="H84" s="44"/>
      <c r="I84" s="44"/>
      <c r="J84" s="292"/>
      <c r="K84" s="111"/>
      <c r="L84" s="111"/>
      <c r="M84" s="111"/>
      <c r="N84" s="111"/>
      <c r="P84" s="32"/>
      <c r="Q84" s="32"/>
      <c r="R84" s="32"/>
      <c r="S84" s="44"/>
      <c r="T84" s="44"/>
      <c r="U84" s="44"/>
      <c r="W84" s="5"/>
      <c r="AH84" s="44"/>
      <c r="AI84" s="44"/>
      <c r="AJ84" s="44"/>
      <c r="AO84" s="3"/>
      <c r="AP84" s="32"/>
      <c r="AQ84" s="44"/>
      <c r="AR84" s="32"/>
      <c r="AS84" s="44"/>
      <c r="AU84" s="3"/>
      <c r="AV84" s="3"/>
      <c r="AW84" s="3"/>
      <c r="AX84" s="3"/>
      <c r="AY84" s="3"/>
      <c r="AZ84" s="3"/>
      <c r="BA84" s="3"/>
      <c r="BB84" s="3"/>
      <c r="BC84" s="3"/>
      <c r="BD84" s="3"/>
      <c r="BF84" s="46"/>
      <c r="BG84" s="68"/>
      <c r="BH84" s="46"/>
      <c r="BI84" s="46"/>
      <c r="CK84" s="46"/>
      <c r="CL84" s="46"/>
    </row>
    <row r="85" spans="1:90" x14ac:dyDescent="0.2">
      <c r="D85" s="13"/>
      <c r="H85" s="44"/>
      <c r="I85" s="44"/>
      <c r="J85" s="292"/>
      <c r="K85" s="111"/>
      <c r="L85" s="111"/>
      <c r="M85" s="111"/>
      <c r="N85" s="111"/>
      <c r="P85" s="32"/>
      <c r="Q85" s="32"/>
      <c r="R85" s="32"/>
      <c r="S85" s="44"/>
      <c r="T85" s="44"/>
      <c r="U85" s="44"/>
      <c r="W85" s="5"/>
      <c r="AH85" s="44"/>
      <c r="AI85" s="44"/>
      <c r="AJ85" s="44"/>
      <c r="AO85" s="3"/>
      <c r="AP85" s="32"/>
      <c r="AQ85" s="44"/>
      <c r="AR85" s="32"/>
      <c r="AS85" s="44"/>
      <c r="AU85" s="3"/>
      <c r="AV85" s="3"/>
      <c r="AW85" s="3"/>
      <c r="AX85" s="3"/>
      <c r="AY85" s="3"/>
      <c r="AZ85" s="3"/>
      <c r="BA85" s="3"/>
      <c r="BB85" s="3"/>
      <c r="BC85" s="3"/>
      <c r="BD85" s="3"/>
      <c r="BF85" s="46"/>
      <c r="BG85" s="68"/>
      <c r="BH85" s="46"/>
      <c r="BI85" s="46"/>
      <c r="CK85" s="46"/>
      <c r="CL85" s="46"/>
    </row>
    <row r="86" spans="1:90" x14ac:dyDescent="0.2">
      <c r="A86" s="54"/>
      <c r="B86" s="54"/>
      <c r="C86" s="54"/>
      <c r="D86" s="109"/>
      <c r="E86" s="110"/>
      <c r="F86" s="110"/>
      <c r="H86" s="44"/>
      <c r="I86" s="44"/>
      <c r="J86" s="292"/>
      <c r="K86" s="111"/>
      <c r="L86" s="111"/>
      <c r="M86" s="111"/>
      <c r="N86" s="111"/>
      <c r="P86" s="32"/>
      <c r="Q86" s="32"/>
      <c r="R86" s="32"/>
      <c r="W86" s="3"/>
      <c r="AO86" s="3"/>
      <c r="AP86" s="3"/>
      <c r="AQ86" s="44"/>
      <c r="AR86" s="32"/>
      <c r="AS86" s="44"/>
      <c r="CL86" s="46"/>
    </row>
    <row r="87" spans="1:90" x14ac:dyDescent="0.2">
      <c r="A87" s="54"/>
      <c r="B87" s="54"/>
      <c r="C87" s="54"/>
      <c r="D87" s="109"/>
      <c r="E87" s="110"/>
      <c r="F87" s="110"/>
      <c r="H87" s="44"/>
      <c r="I87" s="44"/>
      <c r="J87" s="292"/>
      <c r="K87" s="114"/>
      <c r="L87" s="114"/>
      <c r="M87" s="114"/>
      <c r="N87" s="114"/>
      <c r="P87" s="44"/>
      <c r="Q87" s="44"/>
      <c r="R87" s="44"/>
      <c r="S87" s="44"/>
      <c r="T87" s="44"/>
      <c r="U87" s="44"/>
      <c r="W87" s="44"/>
      <c r="AH87" s="44"/>
      <c r="AI87" s="44"/>
      <c r="AJ87" s="44"/>
      <c r="AO87" s="3"/>
      <c r="AP87" s="32"/>
      <c r="AQ87" s="44"/>
      <c r="AR87" s="32"/>
      <c r="AS87" s="44"/>
      <c r="CK87" s="46"/>
    </row>
    <row r="88" spans="1:90" x14ac:dyDescent="0.2">
      <c r="A88" s="54"/>
      <c r="B88" s="54"/>
      <c r="C88" s="54"/>
      <c r="D88" s="109"/>
      <c r="E88" s="110"/>
      <c r="F88" s="110"/>
      <c r="H88" s="68"/>
      <c r="I88" s="66"/>
      <c r="J88" s="292"/>
      <c r="K88" s="4"/>
      <c r="L88" s="114"/>
      <c r="M88" s="114"/>
      <c r="N88" s="114"/>
      <c r="S88" s="44"/>
      <c r="T88" s="44"/>
      <c r="U88" s="44"/>
      <c r="W88" s="44"/>
      <c r="AH88" s="44"/>
      <c r="AI88" s="44"/>
      <c r="AJ88" s="44"/>
      <c r="AO88" s="3"/>
      <c r="AP88" s="32"/>
      <c r="AQ88" s="44"/>
      <c r="AR88" s="32"/>
      <c r="AS88" s="44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</row>
    <row r="89" spans="1:90" x14ac:dyDescent="0.2">
      <c r="A89" s="54"/>
      <c r="B89" s="54"/>
      <c r="C89" s="54"/>
      <c r="D89" s="122"/>
      <c r="E89" s="110"/>
      <c r="F89" s="110"/>
      <c r="H89" s="68"/>
      <c r="I89" s="66"/>
      <c r="J89" s="292"/>
      <c r="K89" s="4"/>
      <c r="L89" s="114"/>
      <c r="M89" s="114"/>
      <c r="N89" s="114"/>
      <c r="W89" s="7"/>
      <c r="AH89" s="44"/>
      <c r="AI89" s="44"/>
      <c r="AJ89" s="44"/>
      <c r="AK89" s="44"/>
      <c r="AN89" s="44"/>
      <c r="AO89" s="3"/>
      <c r="AQ89" s="44"/>
      <c r="AR89" s="32"/>
      <c r="AS89" s="44"/>
    </row>
    <row r="90" spans="1:90" x14ac:dyDescent="0.2">
      <c r="A90" s="54"/>
      <c r="B90" s="54"/>
      <c r="C90" s="54"/>
      <c r="D90" s="109"/>
      <c r="E90" s="110"/>
      <c r="F90" s="110"/>
      <c r="H90" s="68"/>
      <c r="I90" s="66"/>
      <c r="J90" s="292"/>
      <c r="K90" s="4"/>
      <c r="L90" s="114"/>
      <c r="M90" s="114"/>
      <c r="N90" s="114"/>
      <c r="W90" s="3"/>
      <c r="AN90" s="44"/>
      <c r="AO90" s="3"/>
      <c r="AP90" s="3"/>
      <c r="AQ90" s="3"/>
      <c r="AR90" s="32"/>
      <c r="AS90" s="44"/>
    </row>
    <row r="91" spans="1:90" x14ac:dyDescent="0.2">
      <c r="A91" s="54"/>
      <c r="B91" s="54"/>
      <c r="C91" s="54"/>
      <c r="D91" s="109"/>
      <c r="E91" s="110"/>
      <c r="F91" s="110"/>
      <c r="H91" s="44"/>
      <c r="I91" s="44"/>
      <c r="J91" s="292"/>
      <c r="K91" s="111"/>
      <c r="L91" s="111"/>
      <c r="M91" s="111"/>
      <c r="N91" s="111"/>
      <c r="P91" s="32"/>
      <c r="Q91" s="32"/>
      <c r="R91" s="32"/>
      <c r="W91" s="3"/>
      <c r="AK91" s="44"/>
      <c r="AN91" s="44"/>
      <c r="AO91" s="3"/>
      <c r="AQ91" s="3"/>
      <c r="AR91" s="32"/>
      <c r="AS91" s="44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</row>
    <row r="92" spans="1:90" x14ac:dyDescent="0.2">
      <c r="D92" s="109"/>
      <c r="E92" s="110"/>
      <c r="F92" s="110"/>
      <c r="H92" s="68"/>
      <c r="I92" s="66"/>
      <c r="J92" s="292"/>
      <c r="K92" s="4"/>
      <c r="W92" s="3"/>
      <c r="AH92" s="44"/>
      <c r="AI92" s="44"/>
      <c r="AJ92" s="44"/>
      <c r="AO92" s="3"/>
      <c r="AP92" s="44"/>
      <c r="AQ92" s="44"/>
      <c r="AR92" s="32"/>
      <c r="AS92" s="44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</row>
    <row r="93" spans="1:90" x14ac:dyDescent="0.2">
      <c r="D93" s="109"/>
      <c r="E93" s="110"/>
      <c r="F93" s="110"/>
      <c r="H93" s="68"/>
      <c r="I93" s="66"/>
      <c r="J93" s="292"/>
      <c r="K93" s="4"/>
      <c r="L93" s="114"/>
      <c r="M93" s="114"/>
      <c r="N93" s="114"/>
      <c r="W93" s="3"/>
      <c r="AO93" s="3"/>
      <c r="AQ93" s="44"/>
      <c r="AR93" s="32"/>
      <c r="AS93" s="44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</row>
    <row r="94" spans="1:90" x14ac:dyDescent="0.2">
      <c r="A94" s="54"/>
      <c r="B94" s="54"/>
      <c r="C94" s="54"/>
      <c r="D94" s="109"/>
      <c r="E94" s="110"/>
      <c r="F94" s="110"/>
      <c r="H94" s="44"/>
      <c r="I94" s="44"/>
      <c r="J94" s="292"/>
      <c r="K94" s="111"/>
      <c r="L94" s="111"/>
      <c r="M94" s="111"/>
      <c r="N94" s="111"/>
      <c r="P94" s="32"/>
      <c r="Q94" s="32"/>
      <c r="R94" s="32"/>
      <c r="W94" s="3"/>
      <c r="AH94" s="44"/>
      <c r="AI94" s="44"/>
      <c r="AJ94" s="44"/>
      <c r="AO94" s="3"/>
      <c r="AQ94" s="44"/>
      <c r="AR94" s="32"/>
      <c r="AS94" s="44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</row>
    <row r="95" spans="1:90" x14ac:dyDescent="0.2">
      <c r="A95" s="54"/>
      <c r="B95" s="54"/>
      <c r="C95" s="54"/>
      <c r="D95" s="109"/>
      <c r="E95" s="110"/>
      <c r="F95" s="110"/>
      <c r="H95" s="44"/>
      <c r="I95" s="44"/>
      <c r="J95" s="292"/>
      <c r="K95" s="111"/>
      <c r="L95" s="111"/>
      <c r="M95" s="111"/>
      <c r="N95" s="111"/>
      <c r="P95" s="32"/>
      <c r="Q95" s="32"/>
      <c r="R95" s="32"/>
      <c r="S95" s="44"/>
      <c r="T95" s="44"/>
      <c r="U95" s="44"/>
      <c r="W95" s="5"/>
      <c r="AH95" s="44"/>
      <c r="AI95" s="44"/>
      <c r="AJ95" s="44"/>
      <c r="AO95" s="3"/>
      <c r="AP95" s="3"/>
      <c r="AQ95" s="44"/>
      <c r="AR95" s="32"/>
      <c r="AS95" s="44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</row>
    <row r="96" spans="1:90" x14ac:dyDescent="0.2">
      <c r="A96" s="54"/>
      <c r="B96" s="54"/>
      <c r="C96" s="54"/>
      <c r="D96" s="109"/>
      <c r="E96" s="110"/>
      <c r="F96" s="110"/>
      <c r="H96" s="44"/>
      <c r="I96" s="44"/>
      <c r="J96" s="292"/>
      <c r="K96" s="114"/>
      <c r="L96" s="114"/>
      <c r="M96" s="114"/>
      <c r="N96" s="114"/>
      <c r="P96" s="44"/>
      <c r="Q96" s="44"/>
      <c r="R96" s="44"/>
      <c r="W96" s="44"/>
      <c r="AO96" s="3"/>
      <c r="AP96" s="3"/>
      <c r="AQ96" s="44"/>
      <c r="AR96" s="32"/>
      <c r="AS96" s="44"/>
      <c r="CK96" s="46"/>
    </row>
    <row r="97" spans="1:89" x14ac:dyDescent="0.2">
      <c r="A97" s="54"/>
      <c r="B97" s="54"/>
      <c r="C97" s="54"/>
      <c r="D97" s="109"/>
      <c r="E97" s="110"/>
      <c r="F97" s="110"/>
      <c r="H97" s="44"/>
      <c r="I97" s="44"/>
      <c r="J97" s="292"/>
      <c r="K97" s="114"/>
      <c r="L97" s="114"/>
      <c r="M97" s="114"/>
      <c r="N97" s="11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O97" s="3"/>
      <c r="AQ97" s="44"/>
      <c r="AR97" s="32"/>
      <c r="AS97" s="44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</row>
    <row r="98" spans="1:89" x14ac:dyDescent="0.2">
      <c r="A98" s="54"/>
      <c r="B98" s="54"/>
      <c r="C98" s="54"/>
      <c r="D98" s="109"/>
      <c r="E98" s="110"/>
      <c r="F98" s="110"/>
      <c r="H98" s="44"/>
      <c r="I98" s="44"/>
      <c r="J98" s="292"/>
      <c r="K98" s="114"/>
      <c r="L98" s="114"/>
      <c r="M98" s="114"/>
      <c r="N98" s="114"/>
      <c r="P98" s="44"/>
      <c r="Q98" s="44"/>
      <c r="R98" s="44"/>
      <c r="W98" s="3"/>
      <c r="AO98" s="3"/>
      <c r="AQ98" s="44"/>
      <c r="AR98" s="3"/>
      <c r="AS98" s="3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</row>
    <row r="99" spans="1:89" x14ac:dyDescent="0.2">
      <c r="A99" s="54"/>
      <c r="B99" s="54"/>
      <c r="C99" s="54"/>
      <c r="D99" s="133"/>
      <c r="E99" s="110"/>
      <c r="F99" s="110"/>
      <c r="H99" s="110"/>
      <c r="I99" s="123"/>
      <c r="J99" s="292"/>
      <c r="K99" s="32"/>
      <c r="P99" s="32"/>
      <c r="Q99" s="32"/>
      <c r="R99" s="32"/>
      <c r="W99" s="44"/>
      <c r="AH99" s="44"/>
      <c r="AI99" s="44"/>
      <c r="AJ99" s="44"/>
      <c r="AO99" s="3"/>
      <c r="AP99" s="3"/>
      <c r="AQ99" s="44"/>
      <c r="AR99" s="32"/>
      <c r="AS99" s="44"/>
      <c r="CK99" s="46"/>
    </row>
    <row r="100" spans="1:89" x14ac:dyDescent="0.2">
      <c r="W100" s="44"/>
    </row>
    <row r="101" spans="1:89" x14ac:dyDescent="0.2">
      <c r="A101" s="54"/>
      <c r="B101" s="54"/>
      <c r="C101" s="54"/>
      <c r="D101" s="109"/>
      <c r="E101" s="110"/>
      <c r="F101" s="110"/>
      <c r="H101" s="44"/>
      <c r="I101" s="44"/>
      <c r="J101" s="292"/>
      <c r="K101" s="111"/>
      <c r="L101" s="111"/>
      <c r="M101" s="111"/>
      <c r="N101" s="111"/>
      <c r="P101" s="32"/>
      <c r="Q101" s="32"/>
      <c r="R101" s="32"/>
      <c r="W101" s="3"/>
      <c r="AH101" s="44"/>
      <c r="AI101" s="44"/>
      <c r="AJ101" s="44"/>
      <c r="AO101" s="3"/>
      <c r="AP101" s="3"/>
      <c r="AQ101" s="44"/>
      <c r="AR101" s="32"/>
      <c r="AS101" s="44"/>
      <c r="CK101" s="46"/>
    </row>
    <row r="102" spans="1:89" x14ac:dyDescent="0.2">
      <c r="D102" s="109"/>
      <c r="E102" s="110"/>
      <c r="F102" s="110"/>
      <c r="H102" s="12"/>
      <c r="I102" s="12"/>
      <c r="J102" s="292"/>
      <c r="K102" s="119"/>
      <c r="L102" s="118"/>
      <c r="M102" s="118"/>
      <c r="N102" s="118"/>
      <c r="P102" s="12"/>
      <c r="Q102" s="12"/>
      <c r="R102" s="12"/>
      <c r="S102" s="44"/>
      <c r="T102" s="44"/>
      <c r="U102" s="44"/>
      <c r="W102" s="5"/>
      <c r="AH102" s="44"/>
      <c r="AI102" s="44"/>
      <c r="AJ102" s="44"/>
      <c r="AO102" s="32"/>
      <c r="AP102" s="32"/>
      <c r="AQ102" s="44"/>
      <c r="AR102" s="32"/>
      <c r="AS102" s="44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</row>
    <row r="103" spans="1:89" x14ac:dyDescent="0.2">
      <c r="A103" s="54"/>
      <c r="B103" s="54"/>
      <c r="C103" s="54"/>
      <c r="D103" s="109"/>
      <c r="E103" s="110"/>
      <c r="F103" s="110"/>
      <c r="H103" s="44"/>
      <c r="I103" s="44"/>
      <c r="J103" s="292"/>
      <c r="K103" s="111"/>
      <c r="L103" s="111"/>
      <c r="M103" s="111"/>
      <c r="N103" s="111"/>
      <c r="P103" s="32"/>
      <c r="Q103" s="32"/>
      <c r="R103" s="32"/>
      <c r="S103" s="44"/>
      <c r="T103" s="44"/>
      <c r="U103" s="44"/>
      <c r="W103" s="3"/>
      <c r="AO103" s="3"/>
      <c r="AP103" s="32"/>
      <c r="AQ103" s="44"/>
      <c r="AR103" s="32"/>
      <c r="AS103" s="44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F103" s="46"/>
      <c r="BG103" s="68"/>
      <c r="BH103" s="46"/>
      <c r="BI103" s="46"/>
    </row>
    <row r="104" spans="1:89" x14ac:dyDescent="0.2">
      <c r="A104" s="54"/>
      <c r="B104" s="54"/>
      <c r="C104" s="54"/>
      <c r="D104" s="109"/>
      <c r="E104" s="110"/>
      <c r="F104" s="110"/>
      <c r="H104" s="123"/>
      <c r="I104" s="44"/>
      <c r="J104" s="292"/>
      <c r="K104" s="124"/>
      <c r="L104" s="111"/>
      <c r="M104" s="111"/>
      <c r="N104" s="111"/>
      <c r="P104" s="32"/>
      <c r="Q104" s="32"/>
      <c r="R104" s="32"/>
      <c r="AO104" s="3"/>
      <c r="AQ104" s="44"/>
      <c r="AR104" s="32"/>
      <c r="AS104" s="44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F104" s="46"/>
      <c r="BG104" s="68"/>
      <c r="BH104" s="46"/>
      <c r="BI104" s="46"/>
    </row>
    <row r="105" spans="1:89" x14ac:dyDescent="0.2">
      <c r="A105" s="54"/>
      <c r="B105" s="54"/>
      <c r="C105" s="54"/>
      <c r="D105" s="109"/>
      <c r="E105" s="110"/>
      <c r="F105" s="110"/>
      <c r="H105" s="44"/>
      <c r="I105" s="44"/>
      <c r="J105" s="292"/>
      <c r="K105" s="111"/>
      <c r="L105" s="111"/>
      <c r="M105" s="111"/>
      <c r="N105" s="111"/>
      <c r="P105" s="32"/>
      <c r="Q105" s="32"/>
      <c r="R105" s="32"/>
      <c r="W105" s="3"/>
      <c r="AH105" s="44"/>
      <c r="AI105" s="44"/>
      <c r="AJ105" s="44"/>
      <c r="AK105" s="44"/>
      <c r="AN105" s="44"/>
      <c r="AO105" s="3"/>
      <c r="AQ105" s="44"/>
      <c r="AR105" s="32"/>
      <c r="AS105" s="44"/>
      <c r="CK105" s="46"/>
    </row>
    <row r="106" spans="1:89" x14ac:dyDescent="0.2">
      <c r="D106" s="13"/>
    </row>
    <row r="107" spans="1:89" x14ac:dyDescent="0.2">
      <c r="A107" s="54"/>
      <c r="B107" s="54"/>
      <c r="C107" s="54"/>
      <c r="D107" s="109"/>
      <c r="E107" s="110"/>
      <c r="F107" s="110"/>
      <c r="H107" s="44"/>
      <c r="I107" s="44"/>
      <c r="J107" s="292"/>
      <c r="K107" s="111"/>
      <c r="L107" s="111"/>
      <c r="M107" s="111"/>
      <c r="N107" s="111"/>
      <c r="P107" s="32"/>
      <c r="Q107" s="32"/>
      <c r="R107" s="32"/>
      <c r="W107" s="44"/>
      <c r="AK107" s="44"/>
      <c r="AN107" s="44"/>
      <c r="AO107" s="3"/>
      <c r="AP107" s="32"/>
      <c r="AQ107" s="44"/>
      <c r="AR107" s="32"/>
      <c r="AS107" s="44"/>
    </row>
    <row r="108" spans="1:89" x14ac:dyDescent="0.2">
      <c r="A108" s="54"/>
      <c r="B108" s="54"/>
      <c r="C108" s="54"/>
      <c r="D108" s="109"/>
      <c r="E108" s="110"/>
      <c r="F108" s="110"/>
      <c r="H108" s="44"/>
      <c r="I108" s="44"/>
      <c r="J108" s="292"/>
      <c r="K108" s="111"/>
      <c r="L108" s="111"/>
      <c r="M108" s="111"/>
      <c r="N108" s="111"/>
      <c r="P108" s="32"/>
      <c r="Q108" s="32"/>
      <c r="R108" s="32"/>
      <c r="W108" s="3"/>
      <c r="AO108" s="3"/>
      <c r="AP108" s="32"/>
      <c r="AQ108" s="44"/>
      <c r="AR108" s="32"/>
      <c r="AS108" s="44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F108" s="46"/>
      <c r="BG108" s="68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</row>
    <row r="109" spans="1:89" x14ac:dyDescent="0.2">
      <c r="A109" s="54"/>
      <c r="B109" s="54"/>
      <c r="C109" s="54"/>
      <c r="D109" s="109"/>
      <c r="E109" s="110"/>
      <c r="F109" s="110"/>
      <c r="H109" s="44"/>
      <c r="I109" s="44"/>
      <c r="J109" s="292"/>
      <c r="K109" s="111"/>
      <c r="L109" s="111"/>
      <c r="M109" s="111"/>
      <c r="N109" s="111"/>
      <c r="P109" s="32"/>
      <c r="Q109" s="32"/>
      <c r="R109" s="32"/>
      <c r="W109" s="44"/>
      <c r="AO109" s="3"/>
      <c r="AP109" s="32"/>
      <c r="AQ109" s="44"/>
      <c r="AR109" s="32"/>
      <c r="AS109" s="44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F109" s="46"/>
      <c r="BG109" s="68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</row>
    <row r="110" spans="1:89" x14ac:dyDescent="0.2">
      <c r="A110" s="54"/>
      <c r="B110" s="54"/>
      <c r="C110" s="54"/>
      <c r="D110" s="109"/>
      <c r="E110" s="110"/>
      <c r="F110" s="110"/>
      <c r="H110" s="44"/>
      <c r="I110" s="44"/>
      <c r="J110" s="292"/>
      <c r="K110" s="111"/>
      <c r="L110" s="111"/>
      <c r="M110" s="111"/>
      <c r="N110" s="111"/>
      <c r="P110" s="32"/>
      <c r="Q110" s="32"/>
      <c r="R110" s="32"/>
      <c r="S110" s="44"/>
      <c r="T110" s="44"/>
      <c r="U110" s="44"/>
      <c r="W110" s="3"/>
      <c r="AH110" s="44"/>
      <c r="AI110" s="44"/>
      <c r="AJ110" s="44"/>
      <c r="AO110" s="3"/>
      <c r="AP110" s="32"/>
      <c r="AQ110" s="44"/>
      <c r="AR110" s="32"/>
      <c r="AS110" s="44"/>
      <c r="AT110" s="292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</row>
    <row r="111" spans="1:89" x14ac:dyDescent="0.2">
      <c r="A111" s="54"/>
      <c r="B111" s="54"/>
      <c r="C111" s="54"/>
      <c r="D111" s="109"/>
      <c r="E111" s="110"/>
      <c r="F111" s="110"/>
      <c r="H111" s="44"/>
      <c r="I111" s="44"/>
      <c r="J111" s="292"/>
      <c r="K111" s="111"/>
      <c r="L111" s="111"/>
      <c r="M111" s="111"/>
      <c r="N111" s="111"/>
      <c r="P111" s="32"/>
      <c r="Q111" s="32"/>
      <c r="R111" s="32"/>
      <c r="S111" s="44"/>
      <c r="T111" s="44"/>
      <c r="U111" s="44"/>
      <c r="V111" s="44"/>
      <c r="W111" s="3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O111" s="3"/>
      <c r="AP111" s="3"/>
      <c r="AQ111" s="44"/>
      <c r="AR111" s="32"/>
      <c r="AS111" s="44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</row>
    <row r="112" spans="1:89" x14ac:dyDescent="0.2">
      <c r="A112" s="54"/>
      <c r="B112" s="54"/>
      <c r="C112" s="54"/>
      <c r="D112" s="109"/>
      <c r="E112" s="110"/>
      <c r="F112" s="110"/>
      <c r="H112" s="44"/>
      <c r="I112" s="44"/>
      <c r="J112" s="292"/>
      <c r="K112" s="111"/>
      <c r="L112" s="111"/>
      <c r="M112" s="111"/>
      <c r="N112" s="111"/>
      <c r="P112" s="32"/>
      <c r="Q112" s="32"/>
      <c r="R112" s="32"/>
      <c r="S112" s="44"/>
      <c r="T112" s="44"/>
      <c r="U112" s="44"/>
      <c r="V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O112" s="3"/>
      <c r="AP112" s="3"/>
      <c r="AQ112" s="44"/>
      <c r="AR112" s="32"/>
      <c r="AS112" s="44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</row>
    <row r="113" spans="1:89" x14ac:dyDescent="0.2">
      <c r="A113" s="54"/>
      <c r="B113" s="54"/>
      <c r="C113" s="54"/>
      <c r="D113" s="109"/>
      <c r="E113" s="110"/>
      <c r="F113" s="110"/>
      <c r="H113" s="44"/>
      <c r="I113" s="44"/>
      <c r="J113" s="292"/>
      <c r="K113" s="111"/>
      <c r="L113" s="111"/>
      <c r="M113" s="111"/>
      <c r="N113" s="111"/>
      <c r="P113" s="32"/>
      <c r="Q113" s="32"/>
      <c r="R113" s="32"/>
      <c r="S113" s="44"/>
      <c r="T113" s="44"/>
      <c r="U113" s="44"/>
      <c r="V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O113" s="3"/>
      <c r="AP113" s="3"/>
      <c r="AQ113" s="44"/>
      <c r="AR113" s="32"/>
      <c r="AS113" s="44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</row>
    <row r="114" spans="1:89" x14ac:dyDescent="0.2">
      <c r="A114" s="54"/>
      <c r="B114" s="54"/>
      <c r="C114" s="54"/>
      <c r="D114" s="109"/>
      <c r="E114" s="110"/>
      <c r="F114" s="110"/>
      <c r="H114" s="44"/>
      <c r="I114" s="44"/>
      <c r="J114" s="292"/>
      <c r="K114" s="111"/>
      <c r="L114" s="111"/>
      <c r="M114" s="111"/>
      <c r="N114" s="111"/>
      <c r="P114" s="32"/>
      <c r="Q114" s="32"/>
      <c r="R114" s="32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O114" s="3"/>
      <c r="AP114" s="3"/>
      <c r="AQ114" s="44"/>
      <c r="AR114" s="32"/>
      <c r="AS114" s="44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</row>
    <row r="115" spans="1:89" x14ac:dyDescent="0.2">
      <c r="D115" s="13"/>
      <c r="E115" s="110"/>
      <c r="F115" s="110"/>
      <c r="W115" s="44"/>
    </row>
    <row r="116" spans="1:89" x14ac:dyDescent="0.2">
      <c r="A116" s="54"/>
      <c r="B116" s="54"/>
      <c r="C116" s="54"/>
      <c r="D116" s="109"/>
      <c r="E116" s="110"/>
      <c r="F116" s="110"/>
      <c r="H116" s="123"/>
      <c r="I116" s="44"/>
      <c r="J116" s="292"/>
      <c r="K116" s="124"/>
      <c r="L116" s="111"/>
      <c r="M116" s="111"/>
      <c r="N116" s="111"/>
      <c r="P116" s="32"/>
      <c r="Q116" s="32"/>
      <c r="R116" s="32"/>
      <c r="V116" s="44"/>
      <c r="W116" s="3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N116" s="44"/>
      <c r="AO116" s="3"/>
      <c r="AQ116" s="44"/>
      <c r="AR116" s="32"/>
      <c r="AS116" s="44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F116" s="46"/>
      <c r="BG116" s="68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</row>
    <row r="117" spans="1:89" x14ac:dyDescent="0.2">
      <c r="A117" s="54"/>
      <c r="B117" s="54"/>
      <c r="C117" s="54"/>
      <c r="D117" s="109"/>
      <c r="E117" s="110"/>
      <c r="F117" s="110"/>
      <c r="H117" s="44"/>
      <c r="I117" s="44"/>
      <c r="J117" s="292"/>
      <c r="K117" s="111"/>
      <c r="L117" s="111"/>
      <c r="M117" s="111"/>
      <c r="N117" s="111"/>
      <c r="P117" s="32"/>
      <c r="Q117" s="32"/>
      <c r="R117" s="32"/>
      <c r="W117" s="3"/>
      <c r="AH117" s="44"/>
      <c r="AI117" s="44"/>
      <c r="AJ117" s="44"/>
      <c r="AO117" s="3"/>
      <c r="AP117" s="32"/>
      <c r="AQ117" s="44"/>
      <c r="AR117" s="32"/>
      <c r="AS117" s="44"/>
    </row>
    <row r="118" spans="1:89" x14ac:dyDescent="0.2">
      <c r="A118" s="54"/>
      <c r="B118" s="54"/>
      <c r="C118" s="54"/>
      <c r="D118" s="109"/>
      <c r="E118" s="110"/>
      <c r="F118" s="110"/>
      <c r="H118" s="3"/>
      <c r="J118" s="292"/>
      <c r="K118" s="4"/>
      <c r="L118" s="118"/>
      <c r="M118" s="118"/>
      <c r="N118" s="118"/>
      <c r="AH118" s="44"/>
      <c r="AI118" s="44"/>
      <c r="AJ118" s="44"/>
      <c r="AO118" s="3"/>
      <c r="AQ118" s="44"/>
      <c r="AR118" s="32"/>
      <c r="AS118" s="44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F118" s="46"/>
      <c r="BG118" s="68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</row>
    <row r="119" spans="1:89" x14ac:dyDescent="0.2">
      <c r="D119" s="126"/>
      <c r="E119" s="110"/>
      <c r="F119" s="110"/>
      <c r="J119" s="292"/>
      <c r="W119" s="5"/>
      <c r="AO119" s="3"/>
      <c r="AP119" s="32"/>
      <c r="AQ119" s="44"/>
      <c r="AT119" s="292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F119" s="46"/>
      <c r="BG119" s="68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</row>
    <row r="120" spans="1:89" x14ac:dyDescent="0.2">
      <c r="D120" s="13"/>
      <c r="E120" s="110"/>
      <c r="F120" s="110"/>
      <c r="J120" s="292"/>
      <c r="W120" s="3"/>
      <c r="AO120" s="3"/>
      <c r="AP120" s="32"/>
      <c r="AQ120" s="44"/>
      <c r="AT120" s="292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F120" s="46"/>
      <c r="BG120" s="68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</row>
    <row r="121" spans="1:89" x14ac:dyDescent="0.2">
      <c r="D121" s="160"/>
      <c r="E121" s="110"/>
      <c r="F121" s="110"/>
      <c r="W121" s="3"/>
    </row>
    <row r="122" spans="1:89" x14ac:dyDescent="0.2">
      <c r="A122" s="54"/>
      <c r="B122" s="54"/>
      <c r="C122" s="54"/>
      <c r="D122" s="133"/>
      <c r="E122" s="110"/>
      <c r="F122" s="110"/>
      <c r="H122" s="3"/>
      <c r="J122" s="292"/>
      <c r="K122" s="4"/>
      <c r="L122" s="118"/>
      <c r="M122" s="118"/>
      <c r="N122" s="118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O122" s="3"/>
      <c r="AP122" s="3"/>
      <c r="AQ122" s="44"/>
      <c r="AR122" s="32"/>
      <c r="AS122" s="44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F122" s="46"/>
      <c r="BG122" s="68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</row>
    <row r="123" spans="1:89" x14ac:dyDescent="0.2">
      <c r="D123" s="109"/>
      <c r="E123" s="110"/>
      <c r="F123" s="110"/>
      <c r="H123" s="68"/>
      <c r="I123" s="66"/>
      <c r="J123" s="292"/>
      <c r="K123" s="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N123" s="44"/>
      <c r="AO123" s="3"/>
      <c r="AP123" s="32"/>
      <c r="AQ123" s="44"/>
      <c r="AR123" s="32"/>
      <c r="AS123" s="44"/>
      <c r="CK123" s="46"/>
    </row>
    <row r="124" spans="1:89" x14ac:dyDescent="0.2">
      <c r="D124" s="247"/>
      <c r="E124" s="110"/>
      <c r="F124" s="110"/>
      <c r="H124" s="68"/>
      <c r="I124" s="66"/>
      <c r="J124" s="292"/>
      <c r="K124" s="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N124" s="44"/>
      <c r="AO124" s="3"/>
      <c r="AP124" s="32"/>
      <c r="AQ124" s="44"/>
      <c r="AR124" s="32"/>
      <c r="AS124" s="44"/>
      <c r="CK124" s="46"/>
    </row>
    <row r="125" spans="1:89" x14ac:dyDescent="0.2">
      <c r="A125" s="54"/>
      <c r="B125" s="54"/>
      <c r="C125" s="54"/>
      <c r="D125" s="109"/>
      <c r="E125" s="110"/>
      <c r="F125" s="110"/>
      <c r="H125" s="44"/>
      <c r="I125" s="44"/>
      <c r="J125" s="292"/>
      <c r="K125" s="111"/>
      <c r="L125" s="111"/>
      <c r="M125" s="111"/>
      <c r="N125" s="111"/>
      <c r="P125" s="32"/>
      <c r="Q125" s="32"/>
      <c r="R125" s="32"/>
      <c r="W125" s="44"/>
      <c r="AN125" s="44"/>
      <c r="AO125" s="3"/>
      <c r="AP125" s="44"/>
      <c r="AQ125" s="44"/>
      <c r="AR125" s="32"/>
      <c r="AS125" s="44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</row>
    <row r="126" spans="1:89" x14ac:dyDescent="0.2">
      <c r="W126" s="44"/>
    </row>
    <row r="127" spans="1:89" x14ac:dyDescent="0.2">
      <c r="A127" s="54"/>
      <c r="B127" s="54"/>
      <c r="C127" s="54"/>
      <c r="D127" s="109"/>
      <c r="E127" s="110"/>
      <c r="F127" s="110"/>
      <c r="H127" s="123"/>
      <c r="I127" s="44"/>
      <c r="J127" s="292"/>
      <c r="K127" s="124"/>
      <c r="L127" s="111"/>
      <c r="M127" s="111"/>
      <c r="N127" s="111"/>
      <c r="P127" s="32"/>
      <c r="Q127" s="32"/>
      <c r="R127" s="32"/>
      <c r="AH127" s="44"/>
      <c r="AI127" s="44"/>
      <c r="AJ127" s="44"/>
      <c r="AO127" s="32"/>
      <c r="AQ127" s="44"/>
      <c r="AR127" s="3"/>
      <c r="AT127" s="292"/>
    </row>
    <row r="128" spans="1:89" x14ac:dyDescent="0.2">
      <c r="A128" s="54"/>
      <c r="B128" s="54"/>
      <c r="C128" s="54"/>
      <c r="D128" s="109"/>
      <c r="E128" s="110"/>
      <c r="F128" s="110"/>
      <c r="H128" s="44"/>
      <c r="I128" s="44"/>
      <c r="J128" s="292"/>
      <c r="K128" s="111"/>
      <c r="L128" s="111"/>
      <c r="M128" s="111"/>
      <c r="N128" s="111"/>
      <c r="P128" s="32"/>
      <c r="Q128" s="32"/>
      <c r="R128" s="32"/>
      <c r="S128" s="44"/>
      <c r="T128" s="44"/>
      <c r="U128" s="44"/>
      <c r="W128" s="3"/>
      <c r="AH128" s="44"/>
      <c r="AI128" s="44"/>
      <c r="AJ128" s="44"/>
      <c r="AO128" s="3"/>
      <c r="AP128" s="3"/>
      <c r="AQ128" s="3"/>
      <c r="AR128" s="32"/>
      <c r="AS128" s="44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F128" s="46"/>
      <c r="BG128" s="68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</row>
    <row r="129" spans="1:89" x14ac:dyDescent="0.2">
      <c r="A129" s="54"/>
      <c r="B129" s="54"/>
      <c r="C129" s="54"/>
      <c r="D129" s="109"/>
      <c r="E129" s="110"/>
      <c r="F129" s="110"/>
      <c r="H129" s="3"/>
      <c r="J129" s="292"/>
      <c r="K129" s="4"/>
      <c r="L129" s="118"/>
      <c r="M129" s="118"/>
      <c r="N129" s="118"/>
      <c r="W129" s="3"/>
      <c r="AK129" s="44"/>
      <c r="AN129" s="44"/>
      <c r="AO129" s="3"/>
      <c r="AP129" s="32"/>
      <c r="AQ129" s="44"/>
      <c r="AR129" s="32"/>
      <c r="AS129" s="44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F129" s="46"/>
      <c r="BG129" s="68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</row>
    <row r="130" spans="1:89" x14ac:dyDescent="0.2">
      <c r="D130" s="126"/>
      <c r="E130" s="110"/>
      <c r="F130" s="110"/>
      <c r="H130" s="12"/>
      <c r="I130" s="12"/>
      <c r="J130" s="292"/>
      <c r="K130" s="119"/>
      <c r="L130" s="119"/>
      <c r="M130" s="119"/>
      <c r="N130" s="119"/>
      <c r="P130" s="12"/>
      <c r="Q130" s="12"/>
      <c r="R130" s="12"/>
      <c r="W130" s="3"/>
      <c r="AH130" s="44"/>
      <c r="AI130" s="44"/>
      <c r="AJ130" s="44"/>
      <c r="AO130" s="3"/>
      <c r="AP130" s="3"/>
      <c r="AQ130" s="44"/>
      <c r="AR130" s="32"/>
      <c r="AS130" s="44"/>
      <c r="CK130" s="46"/>
    </row>
    <row r="131" spans="1:89" x14ac:dyDescent="0.2">
      <c r="D131" s="126"/>
      <c r="E131" s="110"/>
      <c r="F131" s="110"/>
      <c r="H131" s="12"/>
      <c r="I131" s="12"/>
      <c r="J131" s="292"/>
      <c r="K131" s="119"/>
      <c r="L131" s="119"/>
      <c r="M131" s="119"/>
      <c r="N131" s="119"/>
      <c r="P131" s="12"/>
      <c r="Q131" s="12"/>
      <c r="R131" s="12"/>
      <c r="W131" s="3"/>
      <c r="AH131" s="44"/>
      <c r="AI131" s="44"/>
      <c r="AJ131" s="44"/>
      <c r="AO131" s="3"/>
      <c r="AP131" s="3"/>
      <c r="AQ131" s="44"/>
      <c r="AR131" s="32"/>
      <c r="AS131" s="44"/>
      <c r="CK131" s="46"/>
    </row>
    <row r="132" spans="1:89" x14ac:dyDescent="0.2">
      <c r="D132" s="109"/>
      <c r="E132" s="110"/>
      <c r="F132" s="110"/>
      <c r="H132" s="44"/>
      <c r="I132" s="44"/>
      <c r="J132" s="292"/>
      <c r="K132" s="111"/>
      <c r="L132" s="111"/>
      <c r="M132" s="111"/>
      <c r="N132" s="111"/>
      <c r="P132" s="32"/>
      <c r="Q132" s="32"/>
      <c r="R132" s="32"/>
      <c r="W132" s="3"/>
      <c r="AO132" s="3"/>
      <c r="AP132" s="32"/>
      <c r="AQ132" s="3"/>
      <c r="AR132" s="32"/>
      <c r="AS132" s="44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</row>
    <row r="133" spans="1:89" x14ac:dyDescent="0.2">
      <c r="D133" s="89"/>
      <c r="E133" s="110"/>
      <c r="F133" s="110"/>
      <c r="H133" s="44"/>
      <c r="I133" s="44"/>
      <c r="J133" s="292"/>
      <c r="K133" s="111"/>
      <c r="L133" s="111"/>
      <c r="M133" s="111"/>
      <c r="N133" s="111"/>
      <c r="P133" s="32"/>
      <c r="Q133" s="32"/>
      <c r="R133" s="32"/>
      <c r="AO133" s="3"/>
      <c r="AP133" s="32"/>
      <c r="AQ133" s="3"/>
      <c r="AR133" s="32"/>
      <c r="AS133" s="44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</row>
    <row r="134" spans="1:89" x14ac:dyDescent="0.2">
      <c r="A134" s="54"/>
      <c r="B134" s="54"/>
      <c r="C134" s="54"/>
      <c r="D134" s="109"/>
      <c r="E134" s="110"/>
      <c r="F134" s="110"/>
      <c r="H134" s="44"/>
      <c r="I134" s="44"/>
      <c r="J134" s="292"/>
      <c r="K134" s="114"/>
      <c r="L134" s="114"/>
      <c r="M134" s="114"/>
      <c r="N134" s="114"/>
      <c r="P134" s="44"/>
      <c r="Q134" s="44"/>
      <c r="R134" s="44"/>
      <c r="W134" s="44"/>
      <c r="AO134" s="3"/>
      <c r="AQ134" s="44"/>
      <c r="AR134" s="32"/>
      <c r="AS134" s="44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</row>
    <row r="135" spans="1:89" x14ac:dyDescent="0.2">
      <c r="D135" s="126"/>
      <c r="E135" s="110"/>
      <c r="F135" s="110"/>
      <c r="H135" s="68"/>
      <c r="I135" s="66"/>
      <c r="J135" s="292"/>
      <c r="K135" s="4"/>
      <c r="L135" s="114"/>
      <c r="M135" s="114"/>
      <c r="N135" s="114"/>
      <c r="W135" s="3"/>
      <c r="AK135" s="292"/>
      <c r="AN135" s="44"/>
      <c r="AO135" s="3"/>
      <c r="AP135" s="32"/>
      <c r="AQ135" s="44"/>
      <c r="AR135" s="32"/>
      <c r="AS135" s="44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</row>
    <row r="136" spans="1:89" x14ac:dyDescent="0.2">
      <c r="D136" s="109"/>
      <c r="E136" s="110"/>
      <c r="F136" s="110"/>
      <c r="H136" s="3"/>
      <c r="J136" s="292"/>
      <c r="K136" s="4"/>
      <c r="S136" s="44"/>
      <c r="T136" s="44"/>
      <c r="U136" s="44"/>
      <c r="W136" s="3"/>
      <c r="AH136" s="44"/>
      <c r="AI136" s="44"/>
      <c r="AJ136" s="44"/>
      <c r="AO136" s="3"/>
      <c r="AP136" s="3"/>
      <c r="AQ136" s="44"/>
      <c r="AR136" s="32"/>
      <c r="AS136" s="44"/>
    </row>
    <row r="137" spans="1:89" x14ac:dyDescent="0.2">
      <c r="A137" s="54"/>
      <c r="B137" s="54"/>
      <c r="C137" s="54"/>
      <c r="D137" s="109"/>
      <c r="E137" s="110"/>
      <c r="F137" s="110"/>
      <c r="H137" s="44"/>
      <c r="I137" s="44"/>
      <c r="J137" s="292"/>
      <c r="K137" s="111"/>
      <c r="L137" s="111"/>
      <c r="M137" s="111"/>
      <c r="N137" s="111"/>
      <c r="P137" s="32"/>
      <c r="Q137" s="32"/>
      <c r="R137" s="32"/>
      <c r="W137" s="5"/>
      <c r="AH137" s="44"/>
      <c r="AI137" s="44"/>
      <c r="AJ137" s="44"/>
      <c r="AO137" s="44"/>
      <c r="AP137" s="32"/>
      <c r="AQ137" s="44"/>
      <c r="AR137" s="32"/>
      <c r="AS137" s="44"/>
      <c r="CK137" s="46"/>
    </row>
    <row r="138" spans="1:89" x14ac:dyDescent="0.2">
      <c r="A138" s="54"/>
      <c r="B138" s="54"/>
      <c r="C138" s="54"/>
      <c r="D138" s="109"/>
      <c r="E138" s="110"/>
      <c r="F138" s="110"/>
      <c r="H138" s="44"/>
      <c r="I138" s="44"/>
      <c r="J138" s="292"/>
      <c r="K138" s="111"/>
      <c r="L138" s="111"/>
      <c r="M138" s="111"/>
      <c r="N138" s="111"/>
      <c r="P138" s="32"/>
      <c r="Q138" s="32"/>
      <c r="R138" s="32"/>
      <c r="V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N138" s="44"/>
      <c r="AO138" s="44"/>
      <c r="AP138" s="32"/>
      <c r="AQ138" s="44"/>
      <c r="AR138" s="32"/>
      <c r="AS138" s="44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</row>
    <row r="139" spans="1:89" x14ac:dyDescent="0.2">
      <c r="C139" s="54"/>
      <c r="D139" s="109"/>
      <c r="E139" s="110"/>
      <c r="F139" s="110"/>
      <c r="H139" s="44"/>
      <c r="I139" s="44"/>
      <c r="J139" s="292"/>
      <c r="K139" s="111"/>
      <c r="L139" s="111"/>
      <c r="M139" s="111"/>
      <c r="N139" s="111"/>
      <c r="P139" s="32"/>
      <c r="Q139" s="32"/>
      <c r="R139" s="32"/>
      <c r="V139" s="44"/>
      <c r="W139" s="3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N139" s="44"/>
      <c r="AO139" s="44"/>
      <c r="AP139" s="32"/>
      <c r="AQ139" s="44"/>
      <c r="AR139" s="32"/>
      <c r="AS139" s="44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</row>
    <row r="140" spans="1:89" x14ac:dyDescent="0.2">
      <c r="C140" s="54"/>
      <c r="D140" s="109"/>
      <c r="E140" s="110"/>
      <c r="F140" s="110"/>
      <c r="H140" s="44"/>
      <c r="I140" s="44"/>
      <c r="J140" s="292"/>
      <c r="K140" s="111"/>
      <c r="L140" s="111"/>
      <c r="M140" s="111"/>
      <c r="N140" s="111"/>
      <c r="P140" s="32"/>
      <c r="Q140" s="32"/>
      <c r="R140" s="32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N140" s="44"/>
      <c r="AO140" s="44"/>
      <c r="AP140" s="32"/>
      <c r="AQ140" s="44"/>
      <c r="AR140" s="32"/>
      <c r="AS140" s="44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</row>
    <row r="141" spans="1:89" x14ac:dyDescent="0.2">
      <c r="D141" s="109"/>
      <c r="E141" s="110"/>
      <c r="F141" s="110"/>
      <c r="H141" s="110"/>
      <c r="I141" s="110"/>
      <c r="J141" s="292"/>
      <c r="K141" s="4"/>
      <c r="V141" s="44"/>
      <c r="W141" s="5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N141" s="44"/>
      <c r="AO141" s="44"/>
      <c r="AP141" s="3"/>
      <c r="AQ141" s="44"/>
      <c r="AR141" s="3"/>
      <c r="AT141" s="292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</row>
    <row r="142" spans="1:89" x14ac:dyDescent="0.2">
      <c r="D142" s="109"/>
      <c r="E142" s="110"/>
      <c r="F142" s="110"/>
      <c r="J142" s="292"/>
      <c r="V142" s="44"/>
      <c r="W142" s="3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O142" s="3"/>
      <c r="AP142" s="32"/>
      <c r="AQ142" s="44"/>
      <c r="AR142" s="32"/>
      <c r="AS142" s="44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</row>
    <row r="143" spans="1:89" x14ac:dyDescent="0.2">
      <c r="D143" s="109"/>
      <c r="E143" s="110"/>
      <c r="F143" s="110"/>
      <c r="J143" s="292"/>
      <c r="V143" s="44"/>
      <c r="W143" s="3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O143" s="3"/>
      <c r="AP143" s="32"/>
      <c r="AQ143" s="44"/>
      <c r="AR143" s="32"/>
      <c r="AS143" s="44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</row>
    <row r="144" spans="1:89" x14ac:dyDescent="0.2">
      <c r="D144" s="109"/>
      <c r="E144" s="110"/>
      <c r="F144" s="110"/>
      <c r="J144" s="292"/>
      <c r="V144" s="44"/>
      <c r="W144" s="3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O144" s="3"/>
      <c r="AP144" s="32"/>
      <c r="AQ144" s="44"/>
      <c r="AR144" s="32"/>
      <c r="AS144" s="44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</row>
    <row r="145" spans="1:90" x14ac:dyDescent="0.2">
      <c r="A145" s="54"/>
      <c r="B145" s="54"/>
      <c r="C145" s="54"/>
      <c r="D145" s="109"/>
      <c r="E145" s="110"/>
      <c r="F145" s="110"/>
      <c r="H145" s="68"/>
      <c r="I145" s="66"/>
      <c r="J145" s="292"/>
      <c r="K145" s="4"/>
      <c r="L145" s="114"/>
      <c r="M145" s="114"/>
      <c r="N145" s="114"/>
      <c r="W145" s="3"/>
      <c r="AN145" s="44"/>
      <c r="AO145" s="3"/>
      <c r="AP145" s="44"/>
      <c r="AQ145" s="44"/>
      <c r="AR145" s="32"/>
      <c r="AS145" s="44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</row>
    <row r="146" spans="1:90" x14ac:dyDescent="0.2">
      <c r="A146" s="54"/>
      <c r="B146" s="54"/>
      <c r="C146" s="54"/>
      <c r="D146" s="109"/>
      <c r="E146" s="110"/>
      <c r="F146" s="110"/>
      <c r="H146" s="68"/>
      <c r="I146" s="66"/>
      <c r="J146" s="292"/>
      <c r="K146" s="4"/>
      <c r="L146" s="114"/>
      <c r="M146" s="114"/>
      <c r="N146" s="114"/>
      <c r="W146" s="3"/>
      <c r="AN146" s="44"/>
      <c r="AO146" s="3"/>
      <c r="AP146" s="44"/>
      <c r="AQ146" s="44"/>
      <c r="AR146" s="32"/>
      <c r="AS146" s="44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</row>
    <row r="147" spans="1:90" x14ac:dyDescent="0.2">
      <c r="D147" s="109"/>
      <c r="E147" s="110"/>
      <c r="F147" s="110"/>
      <c r="H147" s="68"/>
      <c r="I147" s="66"/>
      <c r="J147" s="292"/>
      <c r="K147" s="4"/>
      <c r="L147" s="118"/>
      <c r="M147" s="118"/>
      <c r="N147" s="118"/>
      <c r="S147" s="44"/>
      <c r="T147" s="44"/>
      <c r="U147" s="44"/>
      <c r="W147" s="5"/>
      <c r="AO147" s="3"/>
      <c r="AP147" s="44"/>
      <c r="AQ147" s="3"/>
      <c r="AR147" s="32"/>
      <c r="AS147" s="44"/>
    </row>
    <row r="148" spans="1:90" x14ac:dyDescent="0.2">
      <c r="A148" s="54"/>
      <c r="B148" s="54"/>
      <c r="C148" s="54"/>
      <c r="D148" s="109"/>
      <c r="E148" s="110"/>
      <c r="F148" s="110"/>
      <c r="H148" s="44"/>
      <c r="I148" s="44"/>
      <c r="J148" s="292"/>
      <c r="K148" s="111"/>
      <c r="L148" s="111"/>
      <c r="M148" s="111"/>
      <c r="N148" s="111"/>
      <c r="P148" s="32"/>
      <c r="Q148" s="32"/>
      <c r="R148" s="32"/>
      <c r="W148" s="44"/>
      <c r="AH148" s="44"/>
      <c r="AI148" s="44"/>
      <c r="AJ148" s="44"/>
      <c r="AO148" s="3"/>
      <c r="AP148" s="32"/>
      <c r="AQ148" s="44"/>
      <c r="AR148" s="32"/>
      <c r="AS148" s="44"/>
      <c r="AT148" s="292"/>
      <c r="CK148" s="46"/>
    </row>
    <row r="149" spans="1:90" x14ac:dyDescent="0.2">
      <c r="A149" s="54"/>
      <c r="B149" s="54"/>
      <c r="C149" s="54"/>
      <c r="D149" s="126"/>
      <c r="E149" s="110"/>
      <c r="F149" s="110"/>
      <c r="H149" s="3"/>
      <c r="J149" s="292"/>
      <c r="K149" s="4"/>
      <c r="L149" s="118"/>
      <c r="M149" s="118"/>
      <c r="N149" s="118"/>
      <c r="S149" s="44"/>
      <c r="T149" s="44"/>
      <c r="U149" s="44"/>
      <c r="W149" s="3"/>
      <c r="AH149" s="44"/>
      <c r="AI149" s="44"/>
      <c r="AJ149" s="44"/>
      <c r="AO149" s="44"/>
      <c r="AP149" s="3"/>
      <c r="AQ149" s="44"/>
      <c r="AR149" s="32"/>
      <c r="AS149" s="44"/>
      <c r="CK149" s="46"/>
    </row>
    <row r="150" spans="1:90" s="46" customFormat="1" x14ac:dyDescent="0.2">
      <c r="A150" s="55"/>
      <c r="B150" s="55"/>
      <c r="C150" s="55"/>
      <c r="D150" s="109"/>
      <c r="E150" s="110"/>
      <c r="F150" s="110"/>
      <c r="G150" s="12"/>
      <c r="H150" s="12"/>
      <c r="I150" s="12"/>
      <c r="K150" s="119"/>
      <c r="L150" s="4"/>
      <c r="M150" s="4"/>
      <c r="N150" s="4"/>
      <c r="O150" s="3"/>
      <c r="P150" s="12"/>
      <c r="Q150" s="12"/>
      <c r="R150" s="1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44"/>
      <c r="AO150" s="3"/>
      <c r="AP150" s="3"/>
      <c r="AQ150" s="44"/>
      <c r="AR150" s="32"/>
      <c r="AS150" s="44"/>
      <c r="AT150" s="3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</row>
    <row r="151" spans="1:90" s="46" customFormat="1" x14ac:dyDescent="0.2">
      <c r="A151" s="54"/>
      <c r="B151" s="54"/>
      <c r="C151" s="54"/>
      <c r="D151" s="161"/>
      <c r="E151" s="110"/>
      <c r="F151" s="110"/>
      <c r="G151" s="12"/>
      <c r="H151" s="3"/>
      <c r="I151" s="3"/>
      <c r="K151" s="4"/>
      <c r="L151" s="118"/>
      <c r="M151" s="118"/>
      <c r="N151" s="118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44"/>
      <c r="AI151" s="44"/>
      <c r="AJ151" s="44"/>
      <c r="AK151" s="3"/>
      <c r="AL151" s="3"/>
      <c r="AM151" s="3"/>
      <c r="AN151" s="3"/>
      <c r="AO151" s="3"/>
      <c r="AP151" s="292"/>
      <c r="AQ151" s="44"/>
      <c r="AR151" s="32"/>
      <c r="AS151" s="44"/>
      <c r="AT151" s="3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</row>
    <row r="152" spans="1:90" s="46" customFormat="1" x14ac:dyDescent="0.2">
      <c r="A152" s="54"/>
      <c r="B152" s="54"/>
      <c r="C152" s="54"/>
      <c r="D152" s="109"/>
      <c r="E152" s="110"/>
      <c r="F152" s="110"/>
      <c r="G152" s="12"/>
      <c r="H152" s="3"/>
      <c r="I152" s="3"/>
      <c r="K152" s="12"/>
      <c r="L152" s="4"/>
      <c r="M152" s="4"/>
      <c r="N152" s="4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44"/>
      <c r="AI152" s="44"/>
      <c r="AJ152" s="44"/>
      <c r="AK152" s="3"/>
      <c r="AL152" s="3"/>
      <c r="AM152" s="3"/>
      <c r="AN152" s="3"/>
      <c r="AO152" s="3"/>
      <c r="AP152" s="3"/>
      <c r="AQ152" s="44"/>
      <c r="AR152" s="3"/>
      <c r="AS152" s="3"/>
      <c r="AT152" s="12"/>
      <c r="AU152" s="3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</row>
    <row r="153" spans="1:90" s="46" customFormat="1" x14ac:dyDescent="0.2">
      <c r="A153" s="54"/>
      <c r="B153" s="54"/>
      <c r="C153" s="54"/>
      <c r="D153" s="109"/>
      <c r="E153" s="110"/>
      <c r="F153" s="110"/>
      <c r="G153" s="12"/>
      <c r="H153" s="3"/>
      <c r="I153" s="3"/>
      <c r="K153" s="12"/>
      <c r="L153" s="4"/>
      <c r="M153" s="4"/>
      <c r="N153" s="4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44"/>
      <c r="AI153" s="44"/>
      <c r="AJ153" s="44"/>
      <c r="AK153" s="3"/>
      <c r="AL153" s="3"/>
      <c r="AM153" s="3"/>
      <c r="AN153" s="3"/>
      <c r="AO153" s="3"/>
      <c r="AP153" s="3"/>
      <c r="AQ153" s="44"/>
      <c r="AR153" s="3"/>
      <c r="AS153" s="3"/>
      <c r="AT153" s="12"/>
      <c r="AU153" s="3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</row>
    <row r="154" spans="1:90" s="46" customFormat="1" x14ac:dyDescent="0.2">
      <c r="A154" s="54"/>
      <c r="B154" s="54"/>
      <c r="C154" s="54"/>
      <c r="D154" s="126"/>
      <c r="E154" s="110"/>
      <c r="F154" s="110"/>
      <c r="G154" s="12"/>
      <c r="H154" s="44"/>
      <c r="I154" s="44"/>
      <c r="K154" s="114"/>
      <c r="L154" s="114"/>
      <c r="M154" s="114"/>
      <c r="N154" s="114"/>
      <c r="O154" s="3"/>
      <c r="P154" s="44"/>
      <c r="Q154" s="44"/>
      <c r="R154" s="44"/>
      <c r="S154" s="44"/>
      <c r="T154" s="44"/>
      <c r="U154" s="44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44"/>
      <c r="AI154" s="44"/>
      <c r="AJ154" s="44"/>
      <c r="AK154" s="3"/>
      <c r="AL154" s="3"/>
      <c r="AM154" s="3"/>
      <c r="AN154" s="3"/>
      <c r="AO154" s="3"/>
      <c r="AP154" s="3"/>
      <c r="AQ154" s="44"/>
      <c r="AR154" s="32"/>
      <c r="AS154" s="44"/>
      <c r="AT154" s="3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</row>
    <row r="155" spans="1:90" s="46" customFormat="1" x14ac:dyDescent="0.2">
      <c r="A155" s="54"/>
      <c r="B155" s="54"/>
      <c r="C155" s="54"/>
      <c r="D155" s="126"/>
      <c r="E155" s="110"/>
      <c r="F155" s="110"/>
      <c r="G155" s="12"/>
      <c r="H155" s="44"/>
      <c r="I155" s="44"/>
      <c r="K155" s="114"/>
      <c r="L155" s="114"/>
      <c r="M155" s="114"/>
      <c r="N155" s="114"/>
      <c r="O155" s="3"/>
      <c r="P155" s="44"/>
      <c r="Q155" s="44"/>
      <c r="R155" s="44"/>
      <c r="S155" s="44"/>
      <c r="T155" s="44"/>
      <c r="U155" s="44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44"/>
      <c r="AI155" s="44"/>
      <c r="AJ155" s="44"/>
      <c r="AK155" s="3"/>
      <c r="AL155" s="3"/>
      <c r="AM155" s="3"/>
      <c r="AN155" s="3"/>
      <c r="AO155" s="3"/>
      <c r="AP155" s="3"/>
      <c r="AQ155" s="44"/>
      <c r="AR155" s="32"/>
      <c r="AS155" s="44"/>
      <c r="AT155" s="3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</row>
    <row r="156" spans="1:90" s="46" customFormat="1" x14ac:dyDescent="0.2">
      <c r="A156" s="54"/>
      <c r="B156" s="54"/>
      <c r="C156" s="54"/>
      <c r="D156" s="126"/>
      <c r="E156" s="110"/>
      <c r="F156" s="110"/>
      <c r="G156" s="12"/>
      <c r="H156" s="44"/>
      <c r="I156" s="44"/>
      <c r="K156" s="114"/>
      <c r="L156" s="114"/>
      <c r="M156" s="114"/>
      <c r="N156" s="114"/>
      <c r="O156" s="3"/>
      <c r="P156" s="44"/>
      <c r="Q156" s="44"/>
      <c r="R156" s="44"/>
      <c r="S156" s="3"/>
      <c r="T156" s="3"/>
      <c r="U156" s="3"/>
      <c r="V156" s="44"/>
      <c r="W156" s="3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3"/>
      <c r="AM156" s="3"/>
      <c r="AN156" s="44"/>
      <c r="AO156" s="3"/>
      <c r="AP156" s="32"/>
      <c r="AQ156" s="44"/>
      <c r="AR156" s="32"/>
      <c r="AS156" s="44"/>
      <c r="AT156" s="3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CK156" s="292"/>
    </row>
    <row r="157" spans="1:90" s="46" customFormat="1" x14ac:dyDescent="0.2">
      <c r="A157" s="55"/>
      <c r="B157" s="55"/>
      <c r="C157" s="55"/>
      <c r="D157" s="20"/>
      <c r="E157" s="21"/>
      <c r="F157" s="21"/>
      <c r="G157" s="12"/>
      <c r="H157" s="44"/>
      <c r="I157" s="44"/>
      <c r="K157" s="114"/>
      <c r="L157" s="114"/>
      <c r="M157" s="114"/>
      <c r="N157" s="114"/>
      <c r="O157" s="3"/>
      <c r="P157" s="44"/>
      <c r="Q157" s="44"/>
      <c r="R157" s="44"/>
      <c r="S157" s="3"/>
      <c r="T157" s="3"/>
      <c r="U157" s="3"/>
      <c r="V157" s="44"/>
      <c r="W157" s="5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3"/>
      <c r="AM157" s="3"/>
      <c r="AN157" s="44"/>
      <c r="AO157" s="3"/>
      <c r="AP157" s="32"/>
      <c r="AQ157" s="44"/>
      <c r="AR157" s="32"/>
      <c r="AS157" s="44"/>
      <c r="AT157" s="3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CK157" s="292"/>
    </row>
    <row r="158" spans="1:90" s="46" customFormat="1" x14ac:dyDescent="0.2">
      <c r="A158" s="55"/>
      <c r="B158" s="55"/>
      <c r="C158" s="55"/>
      <c r="D158" s="89"/>
      <c r="E158" s="110"/>
      <c r="F158" s="110"/>
      <c r="G158" s="12"/>
      <c r="H158" s="44"/>
      <c r="I158" s="44"/>
      <c r="K158" s="111"/>
      <c r="L158" s="111"/>
      <c r="M158" s="111"/>
      <c r="N158" s="111"/>
      <c r="O158" s="3"/>
      <c r="P158" s="32"/>
      <c r="Q158" s="32"/>
      <c r="R158" s="32"/>
      <c r="S158" s="3"/>
      <c r="T158" s="3"/>
      <c r="U158" s="3"/>
      <c r="V158" s="3"/>
      <c r="W158" s="5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44"/>
      <c r="AP158" s="32"/>
      <c r="AQ158" s="44"/>
      <c r="AR158" s="32"/>
      <c r="AS158" s="44"/>
      <c r="AT158" s="3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</row>
    <row r="159" spans="1:90" s="46" customFormat="1" x14ac:dyDescent="0.2">
      <c r="A159" s="55"/>
      <c r="B159" s="55"/>
      <c r="C159" s="55"/>
      <c r="D159" s="89"/>
      <c r="E159" s="110"/>
      <c r="F159" s="110"/>
      <c r="G159" s="12"/>
      <c r="H159" s="44"/>
      <c r="I159" s="44"/>
      <c r="K159" s="111"/>
      <c r="L159" s="111"/>
      <c r="M159" s="111"/>
      <c r="N159" s="111"/>
      <c r="O159" s="3"/>
      <c r="P159" s="32"/>
      <c r="Q159" s="32"/>
      <c r="R159" s="32"/>
      <c r="S159" s="3"/>
      <c r="T159" s="3"/>
      <c r="U159" s="3"/>
      <c r="V159" s="3"/>
      <c r="W159" s="44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44"/>
      <c r="AP159" s="32"/>
      <c r="AQ159" s="44"/>
      <c r="AR159" s="32"/>
      <c r="AS159" s="44"/>
      <c r="AT159" s="3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</row>
    <row r="160" spans="1:90" s="46" customFormat="1" x14ac:dyDescent="0.2">
      <c r="A160" s="54"/>
      <c r="B160" s="54"/>
      <c r="C160" s="54"/>
      <c r="D160" s="126"/>
      <c r="E160" s="110"/>
      <c r="F160" s="110"/>
      <c r="G160" s="12"/>
      <c r="H160" s="3"/>
      <c r="I160" s="3"/>
      <c r="K160" s="4"/>
      <c r="L160" s="118"/>
      <c r="M160" s="118"/>
      <c r="N160" s="118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44"/>
      <c r="AI160" s="44"/>
      <c r="AJ160" s="44"/>
      <c r="AK160" s="3"/>
      <c r="AL160" s="3"/>
      <c r="AM160" s="3"/>
      <c r="AN160" s="3"/>
      <c r="AO160" s="3"/>
      <c r="AP160" s="292"/>
      <c r="AQ160" s="3"/>
      <c r="AR160" s="32"/>
      <c r="AS160" s="44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292"/>
      <c r="BG160" s="68"/>
    </row>
    <row r="161" spans="1:90" s="46" customFormat="1" x14ac:dyDescent="0.2">
      <c r="A161" s="54"/>
      <c r="B161" s="54"/>
      <c r="C161" s="54"/>
      <c r="D161" s="109"/>
      <c r="E161" s="110"/>
      <c r="F161" s="110"/>
      <c r="G161" s="12"/>
      <c r="H161" s="44"/>
      <c r="I161" s="44"/>
      <c r="K161" s="111"/>
      <c r="L161" s="111"/>
      <c r="M161" s="111"/>
      <c r="N161" s="111"/>
      <c r="O161" s="3"/>
      <c r="P161" s="32"/>
      <c r="Q161" s="32"/>
      <c r="R161" s="32"/>
      <c r="S161" s="3"/>
      <c r="T161" s="3"/>
      <c r="U161" s="3"/>
      <c r="V161" s="3"/>
      <c r="W161" s="44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2"/>
      <c r="AP161" s="32"/>
      <c r="AQ161" s="3"/>
      <c r="AR161" s="32"/>
      <c r="AS161" s="44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292"/>
      <c r="BG161" s="68"/>
    </row>
    <row r="162" spans="1:90" x14ac:dyDescent="0.2">
      <c r="A162" s="54"/>
      <c r="B162" s="54"/>
      <c r="C162" s="54"/>
      <c r="D162" s="109"/>
      <c r="E162" s="110"/>
      <c r="F162" s="110"/>
      <c r="H162" s="44"/>
      <c r="I162" s="44"/>
      <c r="J162" s="292"/>
      <c r="K162" s="114"/>
      <c r="L162" s="114"/>
      <c r="M162" s="114"/>
      <c r="N162" s="114"/>
      <c r="P162" s="44"/>
      <c r="Q162" s="44"/>
      <c r="R162" s="44"/>
      <c r="W162" s="5"/>
      <c r="AK162" s="44"/>
      <c r="AN162" s="44"/>
      <c r="AO162" s="3"/>
      <c r="AP162" s="32"/>
      <c r="AQ162" s="44"/>
      <c r="AR162" s="3"/>
      <c r="AS162" s="3"/>
    </row>
    <row r="163" spans="1:90" s="46" customFormat="1" x14ac:dyDescent="0.2">
      <c r="A163" s="54"/>
      <c r="B163" s="54"/>
      <c r="C163" s="54"/>
      <c r="D163" s="109"/>
      <c r="E163" s="110"/>
      <c r="F163" s="110"/>
      <c r="G163" s="12"/>
      <c r="H163" s="44"/>
      <c r="I163" s="44"/>
      <c r="K163" s="111"/>
      <c r="L163" s="111"/>
      <c r="M163" s="111"/>
      <c r="N163" s="111"/>
      <c r="O163" s="3"/>
      <c r="P163" s="32"/>
      <c r="Q163" s="32"/>
      <c r="R163" s="32"/>
      <c r="S163" s="3"/>
      <c r="T163" s="3"/>
      <c r="U163" s="3"/>
      <c r="V163" s="3"/>
      <c r="W163" s="4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44"/>
      <c r="AI163" s="44"/>
      <c r="AJ163" s="44"/>
      <c r="AK163" s="3"/>
      <c r="AL163" s="3"/>
      <c r="AM163" s="3"/>
      <c r="AN163" s="3"/>
      <c r="AO163" s="3"/>
      <c r="AP163" s="292"/>
      <c r="AQ163" s="44"/>
      <c r="AR163" s="32"/>
      <c r="AS163" s="44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292"/>
      <c r="BG163" s="68"/>
    </row>
    <row r="164" spans="1:90" s="46" customFormat="1" x14ac:dyDescent="0.2">
      <c r="A164" s="54"/>
      <c r="B164" s="54"/>
      <c r="C164" s="54"/>
      <c r="D164" s="109"/>
      <c r="E164" s="110"/>
      <c r="F164" s="110"/>
      <c r="G164" s="12"/>
      <c r="H164" s="44"/>
      <c r="I164" s="44"/>
      <c r="K164" s="111"/>
      <c r="L164" s="111"/>
      <c r="M164" s="111"/>
      <c r="N164" s="111"/>
      <c r="O164" s="3"/>
      <c r="P164" s="32"/>
      <c r="Q164" s="32"/>
      <c r="R164" s="32"/>
      <c r="S164" s="3"/>
      <c r="T164" s="3"/>
      <c r="U164" s="3"/>
      <c r="V164" s="44"/>
      <c r="W164" s="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3"/>
      <c r="AL164" s="3"/>
      <c r="AM164" s="3"/>
      <c r="AN164" s="3"/>
      <c r="AO164" s="3"/>
      <c r="AP164" s="292"/>
      <c r="AQ164" s="44"/>
      <c r="AR164" s="32"/>
      <c r="AS164" s="44"/>
      <c r="AT164" s="3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CK164" s="292"/>
    </row>
    <row r="165" spans="1:90" x14ac:dyDescent="0.2">
      <c r="D165" s="305"/>
      <c r="E165" s="110"/>
      <c r="F165" s="110"/>
      <c r="H165" s="12"/>
      <c r="I165" s="12"/>
      <c r="J165" s="292"/>
      <c r="K165" s="119"/>
      <c r="L165" s="119"/>
      <c r="M165" s="119"/>
      <c r="N165" s="119"/>
      <c r="P165" s="12"/>
      <c r="Q165" s="12"/>
      <c r="R165" s="12"/>
      <c r="AH165" s="44"/>
      <c r="AI165" s="44"/>
      <c r="AJ165" s="44"/>
      <c r="AO165" s="3"/>
      <c r="AP165" s="3"/>
      <c r="AQ165" s="44"/>
      <c r="AR165" s="32"/>
      <c r="AS165" s="44"/>
      <c r="CK165" s="46"/>
    </row>
    <row r="166" spans="1:90" x14ac:dyDescent="0.2">
      <c r="A166" s="54"/>
      <c r="B166" s="54"/>
      <c r="C166" s="54"/>
      <c r="D166" s="109"/>
      <c r="E166" s="110"/>
      <c r="F166" s="110"/>
      <c r="H166" s="44"/>
      <c r="I166" s="44"/>
      <c r="J166" s="292"/>
      <c r="K166" s="111"/>
      <c r="L166" s="111"/>
      <c r="M166" s="111"/>
      <c r="N166" s="111"/>
      <c r="P166" s="32"/>
      <c r="Q166" s="32"/>
      <c r="R166" s="32"/>
      <c r="W166" s="44"/>
      <c r="AN166" s="44"/>
      <c r="AO166" s="3"/>
      <c r="AP166" s="3"/>
      <c r="AQ166" s="3"/>
      <c r="AR166" s="32"/>
      <c r="AS166" s="44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L166" s="46"/>
    </row>
    <row r="167" spans="1:90" x14ac:dyDescent="0.2">
      <c r="D167" s="133"/>
      <c r="E167" s="110"/>
      <c r="F167" s="110"/>
      <c r="H167" s="12"/>
      <c r="I167" s="12"/>
      <c r="J167" s="292"/>
      <c r="K167" s="119"/>
      <c r="L167" s="162"/>
      <c r="M167" s="162"/>
      <c r="N167" s="162"/>
      <c r="P167" s="12"/>
      <c r="Q167" s="12"/>
      <c r="R167" s="12"/>
      <c r="W167" s="44"/>
      <c r="AH167" s="44"/>
      <c r="AI167" s="44"/>
      <c r="AJ167" s="44"/>
      <c r="AK167" s="44"/>
      <c r="AN167" s="44"/>
      <c r="AO167" s="3"/>
      <c r="AQ167" s="44"/>
      <c r="AR167" s="32"/>
      <c r="AS167" s="44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</row>
    <row r="168" spans="1:90" x14ac:dyDescent="0.2">
      <c r="A168" s="54"/>
      <c r="B168" s="54"/>
      <c r="C168" s="54"/>
      <c r="D168" s="109"/>
      <c r="E168" s="110"/>
      <c r="F168" s="110"/>
      <c r="H168" s="44"/>
      <c r="I168" s="44"/>
      <c r="J168" s="292"/>
      <c r="K168" s="111"/>
      <c r="L168" s="111"/>
      <c r="M168" s="111"/>
      <c r="N168" s="111"/>
      <c r="P168" s="32"/>
      <c r="Q168" s="32"/>
      <c r="R168" s="32"/>
      <c r="W168" s="3"/>
      <c r="AO168" s="3"/>
      <c r="AQ168" s="44"/>
      <c r="AR168" s="32"/>
      <c r="AS168" s="44"/>
      <c r="CK168" s="46"/>
    </row>
    <row r="169" spans="1:90" x14ac:dyDescent="0.2">
      <c r="A169" s="54"/>
      <c r="B169" s="54"/>
      <c r="C169" s="54"/>
      <c r="D169" s="89"/>
      <c r="E169" s="110"/>
      <c r="F169" s="110"/>
      <c r="H169" s="44"/>
      <c r="I169" s="44"/>
      <c r="J169" s="292"/>
      <c r="K169" s="114"/>
      <c r="L169" s="114"/>
      <c r="M169" s="114"/>
      <c r="N169" s="114"/>
      <c r="P169" s="44"/>
      <c r="Q169" s="44"/>
      <c r="R169" s="44"/>
      <c r="S169" s="44"/>
      <c r="T169" s="44"/>
      <c r="U169" s="44"/>
      <c r="W169" s="3"/>
      <c r="AH169" s="44"/>
      <c r="AI169" s="44"/>
      <c r="AJ169" s="44"/>
      <c r="AO169" s="32"/>
      <c r="AP169" s="32"/>
      <c r="AQ169" s="44"/>
      <c r="AR169" s="32"/>
      <c r="AS169" s="44"/>
      <c r="CK169" s="46"/>
    </row>
    <row r="170" spans="1:90" x14ac:dyDescent="0.2">
      <c r="A170" s="54"/>
      <c r="B170" s="54"/>
      <c r="C170" s="54"/>
      <c r="D170" s="109"/>
      <c r="E170" s="110"/>
      <c r="F170" s="110"/>
      <c r="H170" s="44"/>
      <c r="I170" s="44"/>
      <c r="J170" s="292"/>
      <c r="K170" s="111"/>
      <c r="L170" s="111"/>
      <c r="M170" s="111"/>
      <c r="N170" s="111"/>
      <c r="P170" s="32"/>
      <c r="Q170" s="32"/>
      <c r="R170" s="32"/>
      <c r="W170" s="3"/>
      <c r="AO170" s="3"/>
      <c r="AQ170" s="44"/>
      <c r="AR170" s="32"/>
      <c r="AS170" s="44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</row>
    <row r="171" spans="1:90" x14ac:dyDescent="0.2">
      <c r="D171" s="109"/>
      <c r="E171" s="110"/>
      <c r="F171" s="110"/>
      <c r="H171" s="68"/>
      <c r="I171" s="66"/>
      <c r="J171" s="292"/>
      <c r="K171" s="4"/>
      <c r="L171" s="114"/>
      <c r="M171" s="114"/>
      <c r="N171" s="114"/>
      <c r="S171" s="44"/>
      <c r="T171" s="44"/>
      <c r="U171" s="44"/>
      <c r="V171" s="44"/>
      <c r="W171" s="3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O171" s="3"/>
      <c r="AQ171" s="44"/>
      <c r="AR171" s="32"/>
      <c r="AS171" s="44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</row>
    <row r="172" spans="1:90" x14ac:dyDescent="0.2">
      <c r="D172" s="122"/>
      <c r="E172" s="110"/>
      <c r="F172" s="110"/>
      <c r="H172" s="3"/>
      <c r="J172" s="292"/>
      <c r="K172" s="4"/>
      <c r="W172" s="3"/>
      <c r="AO172" s="3"/>
      <c r="AP172" s="3"/>
      <c r="AQ172" s="44"/>
      <c r="AR172" s="32"/>
      <c r="AS172" s="44"/>
      <c r="CK172" s="46"/>
    </row>
    <row r="173" spans="1:90" x14ac:dyDescent="0.2">
      <c r="D173" s="122"/>
      <c r="E173" s="110"/>
      <c r="F173" s="110"/>
      <c r="H173" s="12"/>
      <c r="I173" s="12"/>
      <c r="J173" s="292"/>
      <c r="K173" s="119"/>
      <c r="L173" s="119"/>
      <c r="M173" s="119"/>
      <c r="N173" s="119"/>
      <c r="P173" s="12"/>
      <c r="Q173" s="12"/>
      <c r="R173" s="12"/>
      <c r="W173" s="3"/>
      <c r="AH173" s="44"/>
      <c r="AI173" s="44"/>
      <c r="AJ173" s="44"/>
      <c r="AO173" s="3"/>
      <c r="AP173" s="32"/>
      <c r="AQ173" s="44"/>
      <c r="AR173" s="32"/>
      <c r="AS173" s="44"/>
      <c r="CK173" s="46"/>
    </row>
    <row r="174" spans="1:90" x14ac:dyDescent="0.2">
      <c r="D174" s="109"/>
      <c r="E174" s="110"/>
      <c r="F174" s="110"/>
      <c r="H174" s="68"/>
      <c r="I174" s="66"/>
      <c r="J174" s="292"/>
      <c r="K174" s="4"/>
      <c r="S174" s="44"/>
      <c r="T174" s="44"/>
      <c r="U174" s="44"/>
      <c r="W174" s="5"/>
      <c r="AK174" s="32"/>
      <c r="AO174" s="3"/>
      <c r="AP174" s="44"/>
      <c r="AQ174" s="44"/>
      <c r="AR174" s="32"/>
      <c r="AS174" s="44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</row>
    <row r="175" spans="1:90" x14ac:dyDescent="0.2">
      <c r="D175" s="133"/>
      <c r="E175" s="110"/>
      <c r="F175" s="110"/>
      <c r="H175" s="68"/>
      <c r="I175" s="66"/>
      <c r="J175" s="292"/>
      <c r="K175" s="4"/>
      <c r="L175" s="114"/>
      <c r="M175" s="114"/>
      <c r="N175" s="114"/>
      <c r="W175" s="3"/>
      <c r="AH175" s="44"/>
      <c r="AI175" s="44"/>
      <c r="AJ175" s="44"/>
      <c r="AO175" s="3"/>
      <c r="AP175" s="32"/>
      <c r="AQ175" s="44"/>
      <c r="AR175" s="32"/>
      <c r="AS175" s="44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</row>
    <row r="176" spans="1:90" x14ac:dyDescent="0.2">
      <c r="D176" s="133"/>
      <c r="E176" s="110"/>
      <c r="F176" s="110"/>
      <c r="H176" s="68"/>
      <c r="I176" s="66"/>
      <c r="J176" s="292"/>
      <c r="K176" s="4"/>
      <c r="L176" s="114"/>
      <c r="M176" s="114"/>
      <c r="N176" s="114"/>
      <c r="W176" s="3"/>
      <c r="AH176" s="44"/>
      <c r="AI176" s="44"/>
      <c r="AJ176" s="44"/>
      <c r="AO176" s="3"/>
      <c r="AP176" s="32"/>
      <c r="AQ176" s="44"/>
      <c r="AR176" s="32"/>
      <c r="AS176" s="44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</row>
    <row r="177" spans="1:90" x14ac:dyDescent="0.2">
      <c r="A177" s="54"/>
      <c r="B177" s="54"/>
      <c r="C177" s="54"/>
      <c r="D177" s="109"/>
      <c r="E177" s="110"/>
      <c r="F177" s="110"/>
      <c r="H177" s="44"/>
      <c r="I177" s="44"/>
      <c r="J177" s="292"/>
      <c r="K177" s="114"/>
      <c r="L177" s="114"/>
      <c r="M177" s="114"/>
      <c r="N177" s="114"/>
      <c r="P177" s="44"/>
      <c r="Q177" s="44"/>
      <c r="R177" s="44"/>
      <c r="S177" s="44"/>
      <c r="T177" s="44"/>
      <c r="U177" s="44"/>
      <c r="W177" s="3"/>
      <c r="AH177" s="44"/>
      <c r="AI177" s="44"/>
      <c r="AJ177" s="44"/>
      <c r="AO177" s="3"/>
      <c r="AP177" s="3"/>
      <c r="AQ177" s="44"/>
      <c r="AR177" s="32"/>
      <c r="AS177" s="44"/>
    </row>
    <row r="178" spans="1:90" x14ac:dyDescent="0.2">
      <c r="W178" s="5"/>
    </row>
    <row r="179" spans="1:90" x14ac:dyDescent="0.2">
      <c r="A179" s="54"/>
      <c r="B179" s="54"/>
      <c r="C179" s="54"/>
      <c r="D179" s="109"/>
      <c r="E179" s="110"/>
      <c r="F179" s="110"/>
      <c r="H179" s="68"/>
      <c r="I179" s="66"/>
      <c r="J179" s="292"/>
      <c r="K179" s="4"/>
      <c r="L179" s="114"/>
      <c r="M179" s="114"/>
      <c r="N179" s="114"/>
      <c r="W179" s="3"/>
      <c r="AO179" s="3"/>
      <c r="AP179" s="32"/>
      <c r="AQ179" s="44"/>
      <c r="AR179" s="32"/>
      <c r="AS179" s="44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</row>
    <row r="180" spans="1:90" s="46" customFormat="1" x14ac:dyDescent="0.2">
      <c r="A180" s="54"/>
      <c r="B180" s="54"/>
      <c r="C180" s="54"/>
      <c r="D180" s="109"/>
      <c r="E180" s="110"/>
      <c r="F180" s="110"/>
      <c r="G180" s="12"/>
      <c r="H180" s="44"/>
      <c r="I180" s="44"/>
      <c r="K180" s="114"/>
      <c r="L180" s="114"/>
      <c r="M180" s="114"/>
      <c r="N180" s="114"/>
      <c r="O180" s="3"/>
      <c r="P180" s="44"/>
      <c r="Q180" s="44"/>
      <c r="R180" s="44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44"/>
      <c r="AQ180" s="44"/>
      <c r="AR180" s="32"/>
      <c r="AS180" s="44"/>
      <c r="AT180" s="3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CK180" s="292"/>
      <c r="CL180" s="292"/>
    </row>
    <row r="181" spans="1:90" x14ac:dyDescent="0.2">
      <c r="A181" s="54"/>
      <c r="B181" s="54"/>
      <c r="C181" s="54"/>
      <c r="D181" s="109"/>
      <c r="E181" s="110"/>
      <c r="F181" s="110"/>
      <c r="H181" s="44"/>
      <c r="I181" s="44"/>
      <c r="J181" s="292"/>
      <c r="K181" s="111"/>
      <c r="L181" s="111"/>
      <c r="M181" s="111"/>
      <c r="N181" s="111"/>
      <c r="P181" s="32"/>
      <c r="Q181" s="32"/>
      <c r="R181" s="32"/>
      <c r="S181" s="44"/>
      <c r="T181" s="44"/>
      <c r="U181" s="44"/>
      <c r="W181" s="44"/>
      <c r="AH181" s="44"/>
      <c r="AI181" s="44"/>
      <c r="AJ181" s="44"/>
      <c r="AO181" s="3"/>
      <c r="AP181" s="32"/>
      <c r="AQ181" s="44"/>
      <c r="AR181" s="32"/>
      <c r="AS181" s="44"/>
      <c r="CL181" s="46"/>
    </row>
    <row r="182" spans="1:90" x14ac:dyDescent="0.2">
      <c r="D182" s="109"/>
      <c r="E182" s="110"/>
      <c r="F182" s="110"/>
      <c r="H182" s="12"/>
      <c r="I182" s="12"/>
      <c r="J182" s="292"/>
      <c r="K182" s="119"/>
      <c r="L182" s="119"/>
      <c r="M182" s="119"/>
      <c r="N182" s="119"/>
      <c r="P182" s="12"/>
      <c r="Q182" s="12"/>
      <c r="R182" s="12"/>
      <c r="W182" s="5"/>
      <c r="AK182" s="44"/>
      <c r="AO182" s="3"/>
      <c r="AP182" s="32"/>
      <c r="AQ182" s="44"/>
      <c r="AR182" s="32"/>
      <c r="AS182" s="44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</row>
    <row r="183" spans="1:90" x14ac:dyDescent="0.2">
      <c r="A183" s="54"/>
      <c r="B183" s="54"/>
      <c r="C183" s="54"/>
      <c r="D183" s="109"/>
      <c r="E183" s="110"/>
      <c r="F183" s="110"/>
      <c r="H183" s="44"/>
      <c r="I183" s="44"/>
      <c r="J183" s="292"/>
      <c r="K183" s="111"/>
      <c r="L183" s="111"/>
      <c r="M183" s="111"/>
      <c r="N183" s="111"/>
      <c r="P183" s="32"/>
      <c r="Q183" s="32"/>
      <c r="R183" s="32"/>
      <c r="W183" s="44"/>
      <c r="AO183" s="3"/>
      <c r="AQ183" s="44"/>
      <c r="AR183" s="32"/>
      <c r="AS183" s="44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</row>
    <row r="184" spans="1:90" x14ac:dyDescent="0.2">
      <c r="D184" s="133"/>
      <c r="E184" s="110"/>
      <c r="F184" s="110"/>
      <c r="H184" s="68"/>
      <c r="I184" s="66"/>
      <c r="J184" s="292"/>
      <c r="K184" s="4"/>
      <c r="S184" s="44"/>
      <c r="T184" s="44"/>
      <c r="U184" s="44"/>
      <c r="V184" s="44"/>
      <c r="W184" s="3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O184" s="3"/>
      <c r="AP184" s="32"/>
      <c r="AQ184" s="44"/>
      <c r="AR184" s="32"/>
      <c r="AS184" s="44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F184" s="46"/>
      <c r="BG184" s="68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</row>
    <row r="185" spans="1:90" x14ac:dyDescent="0.2">
      <c r="A185" s="54"/>
      <c r="B185" s="54"/>
      <c r="C185" s="54"/>
      <c r="D185" s="133"/>
      <c r="E185" s="110"/>
      <c r="F185" s="110"/>
      <c r="H185" s="68"/>
      <c r="I185" s="66"/>
      <c r="J185" s="292"/>
      <c r="K185" s="4"/>
      <c r="L185" s="114"/>
      <c r="M185" s="114"/>
      <c r="N185" s="114"/>
      <c r="AO185" s="3"/>
      <c r="AP185" s="44"/>
      <c r="AQ185" s="44"/>
      <c r="AR185" s="32"/>
      <c r="AS185" s="44"/>
      <c r="CK185" s="46"/>
    </row>
    <row r="186" spans="1:90" x14ac:dyDescent="0.2">
      <c r="A186" s="54"/>
      <c r="B186" s="54"/>
      <c r="C186" s="54"/>
      <c r="D186" s="134"/>
      <c r="E186" s="110"/>
      <c r="F186" s="110"/>
      <c r="H186" s="68"/>
      <c r="I186" s="66"/>
      <c r="J186" s="292"/>
      <c r="K186" s="4"/>
      <c r="L186" s="114"/>
      <c r="M186" s="114"/>
      <c r="N186" s="114"/>
      <c r="W186" s="44"/>
      <c r="AO186" s="3"/>
      <c r="AP186" s="44"/>
      <c r="AQ186" s="44"/>
      <c r="AR186" s="32"/>
      <c r="AS186" s="44"/>
      <c r="CK186" s="46"/>
    </row>
    <row r="187" spans="1:90" x14ac:dyDescent="0.2">
      <c r="A187" s="54"/>
      <c r="B187" s="54"/>
      <c r="C187" s="54"/>
      <c r="D187" s="134"/>
      <c r="E187" s="110"/>
      <c r="F187" s="110"/>
      <c r="H187" s="68"/>
      <c r="I187" s="66"/>
      <c r="J187" s="292"/>
      <c r="K187" s="4"/>
      <c r="L187" s="114"/>
      <c r="M187" s="114"/>
      <c r="N187" s="114"/>
      <c r="W187" s="3"/>
      <c r="AO187" s="3"/>
      <c r="AP187" s="44"/>
      <c r="AQ187" s="44"/>
      <c r="AR187" s="32"/>
      <c r="AS187" s="44"/>
      <c r="CK187" s="46"/>
    </row>
    <row r="188" spans="1:90" x14ac:dyDescent="0.2">
      <c r="A188" s="54"/>
      <c r="B188" s="54"/>
      <c r="C188" s="54"/>
      <c r="D188" s="133"/>
      <c r="E188" s="110"/>
      <c r="F188" s="110"/>
      <c r="H188" s="68"/>
      <c r="I188" s="66"/>
      <c r="J188" s="292"/>
      <c r="K188" s="4"/>
      <c r="L188" s="114"/>
      <c r="M188" s="114"/>
      <c r="N188" s="114"/>
      <c r="W188" s="3"/>
      <c r="AH188" s="44"/>
      <c r="AI188" s="44"/>
      <c r="AJ188" s="44"/>
      <c r="AO188" s="3"/>
      <c r="AP188" s="32"/>
      <c r="AQ188" s="44"/>
      <c r="AR188" s="32"/>
      <c r="AS188" s="44"/>
      <c r="CK188" s="46"/>
    </row>
    <row r="189" spans="1:90" x14ac:dyDescent="0.2">
      <c r="A189" s="54"/>
      <c r="B189" s="54"/>
      <c r="C189" s="54"/>
      <c r="D189" s="109"/>
      <c r="E189" s="110"/>
      <c r="F189" s="110"/>
      <c r="H189" s="3"/>
      <c r="J189" s="292"/>
      <c r="K189" s="4"/>
      <c r="L189" s="118"/>
      <c r="M189" s="118"/>
      <c r="N189" s="118"/>
      <c r="W189" s="44"/>
      <c r="AH189" s="44"/>
      <c r="AI189" s="44"/>
      <c r="AJ189" s="44"/>
      <c r="AO189" s="3"/>
      <c r="AP189" s="3"/>
      <c r="AQ189" s="3"/>
      <c r="AR189" s="32"/>
      <c r="AS189" s="44"/>
    </row>
    <row r="190" spans="1:90" x14ac:dyDescent="0.2">
      <c r="A190" s="54"/>
      <c r="B190" s="54"/>
      <c r="C190" s="54"/>
      <c r="D190" s="109"/>
      <c r="E190" s="110"/>
      <c r="F190" s="110"/>
      <c r="H190" s="3"/>
      <c r="J190" s="292"/>
      <c r="K190" s="4"/>
      <c r="L190" s="118"/>
      <c r="M190" s="118"/>
      <c r="N190" s="118"/>
      <c r="S190" s="44"/>
      <c r="T190" s="44"/>
      <c r="U190" s="44"/>
      <c r="AH190" s="44"/>
      <c r="AI190" s="44"/>
      <c r="AJ190" s="44"/>
      <c r="AO190" s="3"/>
      <c r="AP190" s="3"/>
      <c r="AQ190" s="44"/>
      <c r="AR190" s="32"/>
      <c r="AS190" s="44"/>
    </row>
    <row r="191" spans="1:90" x14ac:dyDescent="0.2">
      <c r="A191" s="54"/>
      <c r="B191" s="54"/>
      <c r="C191" s="54"/>
      <c r="D191" s="109"/>
      <c r="E191" s="110"/>
      <c r="F191" s="110"/>
      <c r="H191" s="44"/>
      <c r="I191" s="44"/>
      <c r="J191" s="292"/>
      <c r="K191" s="111"/>
      <c r="L191" s="111"/>
      <c r="M191" s="111"/>
      <c r="N191" s="111"/>
      <c r="P191" s="32"/>
      <c r="Q191" s="32"/>
      <c r="R191" s="32"/>
      <c r="W191" s="3"/>
      <c r="AH191" s="44"/>
      <c r="AI191" s="44"/>
      <c r="AJ191" s="44"/>
      <c r="AO191" s="3"/>
      <c r="AQ191" s="44"/>
      <c r="AR191" s="32"/>
      <c r="AS191" s="44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</row>
    <row r="192" spans="1:90" x14ac:dyDescent="0.2">
      <c r="A192" s="54"/>
      <c r="B192" s="54"/>
      <c r="C192" s="54"/>
      <c r="D192" s="109"/>
      <c r="E192" s="110"/>
      <c r="F192" s="110"/>
      <c r="H192" s="44"/>
      <c r="I192" s="44"/>
      <c r="J192" s="292"/>
      <c r="K192" s="111"/>
      <c r="L192" s="111"/>
      <c r="M192" s="111"/>
      <c r="N192" s="111"/>
      <c r="P192" s="32"/>
      <c r="Q192" s="32"/>
      <c r="R192" s="32"/>
      <c r="V192" s="44"/>
      <c r="W192" s="3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O192" s="3"/>
      <c r="AP192" s="32"/>
      <c r="AQ192" s="44"/>
      <c r="AR192" s="3"/>
      <c r="AT192" s="292"/>
    </row>
    <row r="193" spans="1:89" x14ac:dyDescent="0.2">
      <c r="D193" s="89"/>
      <c r="E193" s="110"/>
      <c r="F193" s="110"/>
      <c r="H193" s="44"/>
      <c r="I193" s="44"/>
      <c r="J193" s="292"/>
      <c r="K193" s="111"/>
      <c r="L193" s="111"/>
      <c r="M193" s="111"/>
      <c r="N193" s="111"/>
      <c r="P193" s="32"/>
      <c r="Q193" s="32"/>
      <c r="R193" s="32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O193" s="3"/>
      <c r="AP193" s="32"/>
      <c r="AQ193" s="44"/>
      <c r="AR193" s="3"/>
      <c r="AT193" s="292"/>
    </row>
    <row r="194" spans="1:89" x14ac:dyDescent="0.2">
      <c r="D194" s="109"/>
      <c r="E194" s="110"/>
      <c r="F194" s="110"/>
      <c r="H194" s="68"/>
      <c r="I194" s="66"/>
      <c r="J194" s="292"/>
      <c r="K194" s="4"/>
      <c r="W194" s="3"/>
      <c r="AO194" s="3"/>
      <c r="AP194" s="3"/>
      <c r="AQ194" s="44"/>
      <c r="AR194" s="3"/>
      <c r="AS194" s="3"/>
    </row>
    <row r="195" spans="1:89" x14ac:dyDescent="0.2">
      <c r="A195" s="54"/>
      <c r="B195" s="54"/>
      <c r="C195" s="54"/>
      <c r="D195" s="109"/>
      <c r="E195" s="110"/>
      <c r="F195" s="110"/>
      <c r="H195" s="123"/>
      <c r="I195" s="44"/>
      <c r="J195" s="292"/>
      <c r="K195" s="124"/>
      <c r="L195" s="111"/>
      <c r="M195" s="111"/>
      <c r="N195" s="111"/>
      <c r="P195" s="32"/>
      <c r="Q195" s="32"/>
      <c r="R195" s="32"/>
      <c r="W195" s="3"/>
      <c r="AH195" s="44"/>
      <c r="AI195" s="44"/>
      <c r="AJ195" s="44"/>
      <c r="AO195" s="3"/>
      <c r="AP195" s="3"/>
      <c r="AQ195" s="44"/>
      <c r="AR195" s="3"/>
      <c r="AT195" s="292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</row>
    <row r="196" spans="1:89" x14ac:dyDescent="0.2">
      <c r="A196" s="54"/>
      <c r="B196" s="54"/>
      <c r="C196" s="54"/>
      <c r="D196" s="126"/>
      <c r="E196" s="110"/>
      <c r="F196" s="110"/>
      <c r="H196" s="3"/>
      <c r="J196" s="292"/>
      <c r="K196" s="4"/>
      <c r="L196" s="118"/>
      <c r="M196" s="118"/>
      <c r="N196" s="118"/>
      <c r="W196" s="44"/>
      <c r="AH196" s="44"/>
      <c r="AI196" s="44"/>
      <c r="AJ196" s="44"/>
      <c r="AO196" s="3"/>
      <c r="AQ196" s="44"/>
      <c r="AR196" s="32"/>
      <c r="AS196" s="44"/>
    </row>
    <row r="197" spans="1:89" x14ac:dyDescent="0.2">
      <c r="A197" s="54"/>
      <c r="B197" s="54"/>
      <c r="C197" s="54"/>
      <c r="D197" s="109"/>
      <c r="E197" s="110"/>
      <c r="F197" s="110"/>
      <c r="H197" s="44"/>
      <c r="I197" s="44"/>
      <c r="J197" s="292"/>
      <c r="K197" s="111"/>
      <c r="L197" s="111"/>
      <c r="M197" s="111"/>
      <c r="N197" s="111"/>
      <c r="P197" s="32"/>
      <c r="Q197" s="32"/>
      <c r="R197" s="32"/>
      <c r="S197" s="44"/>
      <c r="T197" s="44"/>
      <c r="U197" s="44"/>
      <c r="W197" s="3"/>
      <c r="AH197" s="44"/>
      <c r="AI197" s="44"/>
      <c r="AJ197" s="44"/>
      <c r="AK197" s="44"/>
      <c r="AN197" s="44"/>
      <c r="AO197" s="3"/>
      <c r="AP197" s="32"/>
      <c r="AQ197" s="44"/>
      <c r="AR197" s="32"/>
      <c r="AS197" s="44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</row>
    <row r="198" spans="1:89" x14ac:dyDescent="0.2">
      <c r="D198" s="134"/>
      <c r="E198" s="110"/>
      <c r="F198" s="110"/>
      <c r="H198" s="12"/>
      <c r="I198" s="119"/>
      <c r="J198" s="292"/>
      <c r="K198" s="111"/>
      <c r="L198" s="111"/>
      <c r="M198" s="111"/>
      <c r="N198" s="111"/>
      <c r="P198" s="32"/>
      <c r="Q198" s="32"/>
      <c r="R198" s="32"/>
      <c r="S198" s="44"/>
      <c r="T198" s="44"/>
      <c r="U198" s="44"/>
      <c r="W198" s="3"/>
      <c r="AH198" s="44"/>
      <c r="AI198" s="44"/>
      <c r="AJ198" s="44"/>
      <c r="AK198" s="44"/>
      <c r="AN198" s="44"/>
      <c r="AO198" s="3"/>
      <c r="AP198" s="32"/>
      <c r="AQ198" s="44"/>
      <c r="AR198" s="32"/>
      <c r="AS198" s="44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</row>
    <row r="199" spans="1:89" x14ac:dyDescent="0.2">
      <c r="A199" s="54"/>
      <c r="B199" s="54"/>
      <c r="C199" s="54"/>
      <c r="D199" s="126"/>
      <c r="E199" s="110"/>
      <c r="F199" s="110"/>
      <c r="H199" s="3"/>
      <c r="J199" s="292"/>
      <c r="K199" s="4"/>
      <c r="L199" s="118"/>
      <c r="M199" s="118"/>
      <c r="N199" s="118"/>
      <c r="W199" s="3"/>
      <c r="AH199" s="44"/>
      <c r="AI199" s="44"/>
      <c r="AJ199" s="44"/>
      <c r="AO199" s="3"/>
      <c r="AP199" s="32"/>
      <c r="AQ199" s="3"/>
      <c r="AR199" s="32"/>
      <c r="AS199" s="44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</row>
    <row r="200" spans="1:89" x14ac:dyDescent="0.2">
      <c r="A200" s="54"/>
      <c r="B200" s="54"/>
      <c r="C200" s="54"/>
      <c r="D200" s="133"/>
      <c r="E200" s="110"/>
      <c r="F200" s="110"/>
      <c r="H200" s="114"/>
      <c r="I200" s="123"/>
      <c r="J200" s="292"/>
      <c r="K200" s="32"/>
      <c r="P200" s="32"/>
      <c r="Q200" s="32"/>
      <c r="R200" s="32"/>
      <c r="V200" s="44"/>
      <c r="W200" s="3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O200" s="32"/>
      <c r="AP200" s="32"/>
      <c r="AQ200" s="44"/>
      <c r="AR200" s="32"/>
      <c r="AS200" s="44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</row>
    <row r="201" spans="1:89" x14ac:dyDescent="0.2">
      <c r="A201" s="54"/>
      <c r="B201" s="54"/>
      <c r="C201" s="54"/>
      <c r="D201" s="109"/>
      <c r="E201" s="110"/>
      <c r="F201" s="110"/>
      <c r="H201" s="3"/>
      <c r="J201" s="292"/>
      <c r="K201" s="4"/>
      <c r="W201" s="3"/>
      <c r="AH201" s="44"/>
      <c r="AI201" s="44"/>
      <c r="AJ201" s="44"/>
      <c r="AO201" s="3"/>
      <c r="AQ201" s="44"/>
      <c r="AR201" s="32"/>
      <c r="AS201" s="44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</row>
    <row r="202" spans="1:89" s="46" customFormat="1" x14ac:dyDescent="0.2">
      <c r="A202" s="54"/>
      <c r="B202" s="54"/>
      <c r="C202" s="54"/>
      <c r="D202" s="109"/>
      <c r="E202" s="110"/>
      <c r="F202" s="110"/>
      <c r="G202" s="12"/>
      <c r="H202" s="68"/>
      <c r="I202" s="66"/>
      <c r="K202" s="4"/>
      <c r="L202" s="114"/>
      <c r="M202" s="114"/>
      <c r="N202" s="114"/>
      <c r="O202" s="3"/>
      <c r="P202" s="3"/>
      <c r="Q202" s="3"/>
      <c r="R202" s="3"/>
      <c r="S202" s="3"/>
      <c r="T202" s="3"/>
      <c r="U202" s="3"/>
      <c r="V202" s="3"/>
      <c r="W202" s="44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44"/>
      <c r="AR202" s="32"/>
      <c r="AS202" s="44"/>
      <c r="AT202" s="3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</row>
    <row r="203" spans="1:89" s="46" customFormat="1" x14ac:dyDescent="0.2">
      <c r="A203" s="54"/>
      <c r="B203" s="54"/>
      <c r="C203" s="54"/>
      <c r="D203" s="109"/>
      <c r="E203" s="110"/>
      <c r="F203" s="110"/>
      <c r="G203" s="12"/>
      <c r="H203" s="68"/>
      <c r="I203" s="66"/>
      <c r="K203" s="4"/>
      <c r="L203" s="114"/>
      <c r="M203" s="114"/>
      <c r="N203" s="114"/>
      <c r="O203" s="3"/>
      <c r="P203" s="3"/>
      <c r="Q203" s="3"/>
      <c r="R203" s="3"/>
      <c r="S203" s="44"/>
      <c r="T203" s="44"/>
      <c r="U203" s="44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44"/>
      <c r="AI203" s="44"/>
      <c r="AJ203" s="44"/>
      <c r="AK203" s="44"/>
      <c r="AL203" s="3"/>
      <c r="AM203" s="3"/>
      <c r="AN203" s="44"/>
      <c r="AO203" s="3"/>
      <c r="AP203" s="292"/>
      <c r="AQ203" s="44"/>
      <c r="AR203" s="32"/>
      <c r="AS203" s="44"/>
      <c r="AT203" s="3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</row>
    <row r="204" spans="1:89" s="46" customFormat="1" x14ac:dyDescent="0.2">
      <c r="A204" s="54"/>
      <c r="B204" s="54"/>
      <c r="C204" s="54"/>
      <c r="D204" s="133"/>
      <c r="E204" s="110"/>
      <c r="F204" s="110"/>
      <c r="G204" s="12"/>
      <c r="H204" s="68"/>
      <c r="I204" s="66"/>
      <c r="K204" s="4"/>
      <c r="L204" s="114"/>
      <c r="M204" s="114"/>
      <c r="N204" s="114"/>
      <c r="O204" s="3"/>
      <c r="P204" s="3"/>
      <c r="Q204" s="3"/>
      <c r="R204" s="3"/>
      <c r="S204" s="44"/>
      <c r="T204" s="44"/>
      <c r="U204" s="44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44"/>
      <c r="AI204" s="44"/>
      <c r="AJ204" s="44"/>
      <c r="AK204" s="44"/>
      <c r="AL204" s="3"/>
      <c r="AM204" s="3"/>
      <c r="AN204" s="44"/>
      <c r="AO204" s="3"/>
      <c r="AP204" s="292"/>
      <c r="AQ204" s="44"/>
      <c r="AR204" s="32"/>
      <c r="AS204" s="44"/>
      <c r="AT204" s="3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</row>
    <row r="205" spans="1:89" s="46" customFormat="1" x14ac:dyDescent="0.2">
      <c r="A205" s="54"/>
      <c r="B205" s="54"/>
      <c r="C205" s="54"/>
      <c r="D205" s="126"/>
      <c r="E205" s="110"/>
      <c r="F205" s="110"/>
      <c r="G205" s="12"/>
      <c r="H205" s="68"/>
      <c r="I205" s="66"/>
      <c r="K205" s="4"/>
      <c r="L205" s="114"/>
      <c r="M205" s="114"/>
      <c r="N205" s="114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44"/>
      <c r="AP205" s="3"/>
      <c r="AQ205" s="44"/>
      <c r="AR205" s="32"/>
      <c r="AS205" s="44"/>
      <c r="AT205" s="3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</row>
    <row r="206" spans="1:89" s="46" customFormat="1" x14ac:dyDescent="0.2">
      <c r="A206" s="54"/>
      <c r="B206" s="54"/>
      <c r="C206" s="54"/>
      <c r="D206" s="126"/>
      <c r="E206" s="110"/>
      <c r="F206" s="110"/>
      <c r="G206" s="12"/>
      <c r="H206" s="68"/>
      <c r="I206" s="66"/>
      <c r="K206" s="4"/>
      <c r="L206" s="114"/>
      <c r="M206" s="114"/>
      <c r="N206" s="114"/>
      <c r="O206" s="3"/>
      <c r="P206" s="3"/>
      <c r="Q206" s="3"/>
      <c r="R206" s="3"/>
      <c r="S206" s="44"/>
      <c r="T206" s="44"/>
      <c r="U206" s="44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44"/>
      <c r="AI206" s="44"/>
      <c r="AJ206" s="44"/>
      <c r="AK206" s="3"/>
      <c r="AL206" s="3"/>
      <c r="AM206" s="3"/>
      <c r="AN206" s="3"/>
      <c r="AO206" s="3"/>
      <c r="AP206" s="32"/>
      <c r="AQ206" s="44"/>
      <c r="AR206" s="32"/>
      <c r="AS206" s="44"/>
      <c r="AT206" s="3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</row>
    <row r="207" spans="1:89" s="46" customFormat="1" x14ac:dyDescent="0.2">
      <c r="A207" s="54"/>
      <c r="B207" s="54"/>
      <c r="C207" s="54"/>
      <c r="D207" s="109"/>
      <c r="E207" s="110"/>
      <c r="F207" s="110"/>
      <c r="G207" s="12"/>
      <c r="H207" s="44"/>
      <c r="I207" s="44"/>
      <c r="K207" s="111"/>
      <c r="L207" s="111"/>
      <c r="M207" s="111"/>
      <c r="N207" s="111"/>
      <c r="O207" s="3"/>
      <c r="P207" s="32"/>
      <c r="Q207" s="32"/>
      <c r="R207" s="32"/>
      <c r="S207" s="44"/>
      <c r="T207" s="44"/>
      <c r="U207" s="44"/>
      <c r="V207" s="44"/>
      <c r="W207" s="3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3"/>
      <c r="AI207" s="3"/>
      <c r="AJ207" s="3"/>
      <c r="AK207" s="3"/>
      <c r="AL207" s="3"/>
      <c r="AM207" s="3"/>
      <c r="AN207" s="3"/>
      <c r="AO207" s="3"/>
      <c r="AP207" s="3"/>
      <c r="AQ207" s="44"/>
      <c r="AR207" s="32"/>
      <c r="AS207" s="44"/>
      <c r="AT207" s="3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</row>
    <row r="208" spans="1:89" s="46" customFormat="1" x14ac:dyDescent="0.2">
      <c r="A208" s="54"/>
      <c r="B208" s="54"/>
      <c r="C208" s="54"/>
      <c r="D208" s="109"/>
      <c r="E208" s="110"/>
      <c r="F208" s="110"/>
      <c r="G208" s="12"/>
      <c r="H208" s="44"/>
      <c r="I208" s="44"/>
      <c r="K208" s="111"/>
      <c r="L208" s="111"/>
      <c r="M208" s="111"/>
      <c r="N208" s="111"/>
      <c r="O208" s="3"/>
      <c r="P208" s="32"/>
      <c r="Q208" s="32"/>
      <c r="R208" s="32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44"/>
      <c r="AI208" s="44"/>
      <c r="AJ208" s="44"/>
      <c r="AK208" s="3"/>
      <c r="AL208" s="3"/>
      <c r="AM208" s="3"/>
      <c r="AN208" s="3"/>
      <c r="AO208" s="3"/>
      <c r="AP208" s="3"/>
      <c r="AQ208" s="44"/>
      <c r="AR208" s="32"/>
      <c r="AS208" s="44"/>
      <c r="AT208" s="292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292"/>
      <c r="BG208" s="68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</row>
    <row r="209" spans="1:89" s="46" customFormat="1" x14ac:dyDescent="0.2">
      <c r="A209" s="54"/>
      <c r="B209" s="54"/>
      <c r="C209" s="54"/>
      <c r="D209" s="109"/>
      <c r="E209" s="110"/>
      <c r="F209" s="110"/>
      <c r="G209" s="12"/>
      <c r="H209" s="44"/>
      <c r="I209" s="44"/>
      <c r="K209" s="111"/>
      <c r="L209" s="111"/>
      <c r="M209" s="111"/>
      <c r="N209" s="111"/>
      <c r="O209" s="3"/>
      <c r="P209" s="32"/>
      <c r="Q209" s="32"/>
      <c r="R209" s="32"/>
      <c r="S209" s="44"/>
      <c r="T209" s="44"/>
      <c r="U209" s="44"/>
      <c r="V209" s="3"/>
      <c r="W209" s="44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44"/>
      <c r="AI209" s="44"/>
      <c r="AJ209" s="44"/>
      <c r="AK209" s="3"/>
      <c r="AL209" s="3"/>
      <c r="AM209" s="3"/>
      <c r="AN209" s="3"/>
      <c r="AO209" s="3"/>
      <c r="AP209" s="32"/>
      <c r="AQ209" s="3"/>
      <c r="AR209" s="32"/>
      <c r="AS209" s="44"/>
      <c r="AT209" s="3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</row>
    <row r="210" spans="1:89" s="46" customFormat="1" x14ac:dyDescent="0.2">
      <c r="A210" s="54"/>
      <c r="B210" s="54"/>
      <c r="C210" s="54"/>
      <c r="D210" s="109"/>
      <c r="E210" s="110"/>
      <c r="F210" s="110"/>
      <c r="G210" s="12"/>
      <c r="H210" s="123"/>
      <c r="I210" s="44"/>
      <c r="K210" s="124"/>
      <c r="L210" s="111"/>
      <c r="M210" s="111"/>
      <c r="N210" s="111"/>
      <c r="O210" s="3"/>
      <c r="P210" s="32"/>
      <c r="Q210" s="32"/>
      <c r="R210" s="32"/>
      <c r="S210" s="3"/>
      <c r="T210" s="3"/>
      <c r="U210" s="3"/>
      <c r="V210" s="3"/>
      <c r="W210" s="44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44"/>
      <c r="AL210" s="3"/>
      <c r="AM210" s="3"/>
      <c r="AN210" s="44"/>
      <c r="AO210" s="3"/>
      <c r="AP210" s="32"/>
      <c r="AQ210" s="44"/>
      <c r="AR210" s="32"/>
      <c r="AS210" s="44"/>
      <c r="AT210" s="292"/>
      <c r="AU210" s="292"/>
      <c r="AV210" s="292"/>
      <c r="AW210" s="292"/>
      <c r="AX210" s="292"/>
      <c r="AY210" s="292"/>
      <c r="AZ210" s="292"/>
      <c r="BA210" s="292"/>
      <c r="BB210" s="292"/>
      <c r="CK210" s="292"/>
    </row>
    <row r="211" spans="1:89" s="46" customFormat="1" x14ac:dyDescent="0.2">
      <c r="A211" s="54"/>
      <c r="B211" s="54"/>
      <c r="C211" s="54"/>
      <c r="D211" s="109"/>
      <c r="E211" s="110"/>
      <c r="F211" s="110"/>
      <c r="G211" s="12"/>
      <c r="H211" s="44"/>
      <c r="I211" s="44"/>
      <c r="K211" s="111"/>
      <c r="L211" s="111"/>
      <c r="M211" s="111"/>
      <c r="N211" s="111"/>
      <c r="O211" s="3"/>
      <c r="P211" s="44"/>
      <c r="Q211" s="44"/>
      <c r="R211" s="44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44"/>
      <c r="AI211" s="44"/>
      <c r="AJ211" s="44"/>
      <c r="AK211" s="3"/>
      <c r="AL211" s="3"/>
      <c r="AM211" s="3"/>
      <c r="AN211" s="3"/>
      <c r="AO211" s="3"/>
      <c r="AP211" s="292"/>
      <c r="AQ211" s="44"/>
      <c r="AR211" s="32"/>
      <c r="AS211" s="44"/>
      <c r="AT211" s="292"/>
      <c r="AU211" s="292"/>
      <c r="AV211" s="292"/>
      <c r="AW211" s="292"/>
      <c r="AX211" s="292"/>
      <c r="AY211" s="292"/>
      <c r="AZ211" s="292"/>
      <c r="BA211" s="292"/>
      <c r="BB211" s="292"/>
      <c r="CK211" s="292"/>
    </row>
    <row r="212" spans="1:89" s="46" customFormat="1" x14ac:dyDescent="0.2">
      <c r="A212" s="55"/>
      <c r="B212" s="55"/>
      <c r="C212" s="54"/>
      <c r="D212" s="133"/>
      <c r="E212" s="110"/>
      <c r="F212" s="110"/>
      <c r="G212" s="12"/>
      <c r="H212" s="44"/>
      <c r="I212" s="44"/>
      <c r="K212" s="111"/>
      <c r="L212" s="111"/>
      <c r="M212" s="111"/>
      <c r="N212" s="111"/>
      <c r="O212" s="3"/>
      <c r="P212" s="44"/>
      <c r="Q212" s="44"/>
      <c r="R212" s="44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44"/>
      <c r="AI212" s="44"/>
      <c r="AJ212" s="44"/>
      <c r="AK212" s="3"/>
      <c r="AL212" s="3"/>
      <c r="AM212" s="3"/>
      <c r="AN212" s="3"/>
      <c r="AO212" s="3"/>
      <c r="AP212" s="292"/>
      <c r="AQ212" s="44"/>
      <c r="AR212" s="32"/>
      <c r="AS212" s="44"/>
      <c r="AT212" s="292"/>
      <c r="AU212" s="292"/>
      <c r="AV212" s="292"/>
      <c r="AW212" s="292"/>
      <c r="AX212" s="292"/>
      <c r="AY212" s="292"/>
      <c r="AZ212" s="292"/>
      <c r="BA212" s="292"/>
      <c r="BB212" s="292"/>
      <c r="CK212" s="292"/>
    </row>
    <row r="213" spans="1:89" s="46" customFormat="1" x14ac:dyDescent="0.2">
      <c r="A213" s="55"/>
      <c r="B213" s="55"/>
      <c r="C213" s="54"/>
      <c r="D213" s="133"/>
      <c r="E213" s="110"/>
      <c r="F213" s="110"/>
      <c r="G213" s="12"/>
      <c r="H213" s="44"/>
      <c r="I213" s="44"/>
      <c r="K213" s="111"/>
      <c r="L213" s="111"/>
      <c r="M213" s="111"/>
      <c r="N213" s="111"/>
      <c r="O213" s="3"/>
      <c r="P213" s="44"/>
      <c r="Q213" s="44"/>
      <c r="R213" s="44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44"/>
      <c r="AI213" s="44"/>
      <c r="AJ213" s="44"/>
      <c r="AK213" s="3"/>
      <c r="AL213" s="3"/>
      <c r="AM213" s="3"/>
      <c r="AN213" s="3"/>
      <c r="AO213" s="3"/>
      <c r="AP213" s="292"/>
      <c r="AQ213" s="44"/>
      <c r="AR213" s="32"/>
      <c r="AS213" s="44"/>
      <c r="AT213" s="292"/>
      <c r="AU213" s="292"/>
      <c r="AV213" s="292"/>
      <c r="AW213" s="292"/>
      <c r="AX213" s="292"/>
      <c r="AY213" s="292"/>
      <c r="AZ213" s="292"/>
      <c r="BA213" s="292"/>
      <c r="BB213" s="292"/>
      <c r="CK213" s="292"/>
    </row>
    <row r="214" spans="1:89" s="46" customFormat="1" x14ac:dyDescent="0.2">
      <c r="A214" s="55"/>
      <c r="B214" s="55"/>
      <c r="C214" s="55"/>
      <c r="D214" s="89"/>
      <c r="E214" s="110"/>
      <c r="F214" s="110"/>
      <c r="G214" s="12"/>
      <c r="H214" s="68"/>
      <c r="I214" s="66"/>
      <c r="K214" s="4"/>
      <c r="L214" s="4"/>
      <c r="M214" s="4"/>
      <c r="N214" s="4"/>
      <c r="O214" s="3"/>
      <c r="P214" s="3"/>
      <c r="Q214" s="3"/>
      <c r="R214" s="3"/>
      <c r="S214" s="44"/>
      <c r="T214" s="44"/>
      <c r="U214" s="44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44"/>
      <c r="AL214" s="3"/>
      <c r="AM214" s="3"/>
      <c r="AN214" s="44"/>
      <c r="AO214" s="3"/>
      <c r="AP214" s="32"/>
      <c r="AQ214" s="44"/>
      <c r="AR214" s="32"/>
      <c r="AS214" s="44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292"/>
      <c r="BG214" s="68"/>
      <c r="CK214" s="292"/>
    </row>
    <row r="215" spans="1:89" x14ac:dyDescent="0.2">
      <c r="W215" s="44"/>
    </row>
    <row r="216" spans="1:89" s="46" customFormat="1" x14ac:dyDescent="0.2">
      <c r="A216" s="54"/>
      <c r="B216" s="54"/>
      <c r="C216" s="54"/>
      <c r="D216" s="109"/>
      <c r="E216" s="110"/>
      <c r="F216" s="110"/>
      <c r="G216" s="12"/>
      <c r="H216" s="44"/>
      <c r="I216" s="44"/>
      <c r="K216" s="111"/>
      <c r="L216" s="111"/>
      <c r="M216" s="111"/>
      <c r="N216" s="111"/>
      <c r="O216" s="3"/>
      <c r="P216" s="32"/>
      <c r="Q216" s="32"/>
      <c r="R216" s="32"/>
      <c r="S216" s="44"/>
      <c r="T216" s="44"/>
      <c r="U216" s="44"/>
      <c r="V216" s="3"/>
      <c r="W216" s="44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44"/>
      <c r="AI216" s="44"/>
      <c r="AJ216" s="44"/>
      <c r="AK216" s="3"/>
      <c r="AL216" s="3"/>
      <c r="AM216" s="3"/>
      <c r="AN216" s="3"/>
      <c r="AO216" s="3"/>
      <c r="AP216" s="3"/>
      <c r="AQ216" s="44"/>
      <c r="AR216" s="32"/>
      <c r="AS216" s="44"/>
      <c r="AT216" s="3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</row>
    <row r="217" spans="1:89" s="46" customFormat="1" x14ac:dyDescent="0.2">
      <c r="A217" s="54"/>
      <c r="B217" s="54"/>
      <c r="C217" s="54"/>
      <c r="D217" s="109"/>
      <c r="E217" s="110"/>
      <c r="F217" s="110"/>
      <c r="G217" s="12"/>
      <c r="H217" s="44"/>
      <c r="I217" s="44"/>
      <c r="K217" s="111"/>
      <c r="L217" s="111"/>
      <c r="M217" s="111"/>
      <c r="N217" s="111"/>
      <c r="O217" s="3"/>
      <c r="P217" s="32"/>
      <c r="Q217" s="32"/>
      <c r="R217" s="32"/>
      <c r="S217" s="44"/>
      <c r="T217" s="44"/>
      <c r="U217" s="44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44"/>
      <c r="AI217" s="44"/>
      <c r="AJ217" s="44"/>
      <c r="AK217" s="3"/>
      <c r="AL217" s="3"/>
      <c r="AM217" s="3"/>
      <c r="AN217" s="3"/>
      <c r="AO217" s="3"/>
      <c r="AP217" s="3"/>
      <c r="AQ217" s="44"/>
      <c r="AR217" s="32"/>
      <c r="AS217" s="44"/>
      <c r="AT217" s="3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</row>
    <row r="218" spans="1:89" s="46" customFormat="1" x14ac:dyDescent="0.2">
      <c r="A218" s="54"/>
      <c r="B218" s="54"/>
      <c r="C218" s="54"/>
      <c r="D218" s="135"/>
      <c r="E218" s="110"/>
      <c r="F218" s="110"/>
      <c r="G218" s="12"/>
      <c r="H218" s="44"/>
      <c r="I218" s="44"/>
      <c r="K218" s="111"/>
      <c r="L218" s="111"/>
      <c r="M218" s="111"/>
      <c r="N218" s="111"/>
      <c r="O218" s="3"/>
      <c r="P218" s="32"/>
      <c r="Q218" s="32"/>
      <c r="R218" s="32"/>
      <c r="S218" s="44"/>
      <c r="T218" s="44"/>
      <c r="U218" s="44"/>
      <c r="V218" s="3"/>
      <c r="W218" s="44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44"/>
      <c r="AI218" s="44"/>
      <c r="AJ218" s="44"/>
      <c r="AK218" s="3"/>
      <c r="AL218" s="3"/>
      <c r="AM218" s="3"/>
      <c r="AN218" s="3"/>
      <c r="AO218" s="3"/>
      <c r="AP218" s="3"/>
      <c r="AQ218" s="44"/>
      <c r="AR218" s="32"/>
      <c r="AS218" s="44"/>
      <c r="AT218" s="3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</row>
    <row r="219" spans="1:89" s="46" customFormat="1" x14ac:dyDescent="0.2">
      <c r="A219" s="55"/>
      <c r="B219" s="55"/>
      <c r="C219" s="55"/>
      <c r="D219" s="126"/>
      <c r="E219" s="110"/>
      <c r="F219" s="110"/>
      <c r="G219" s="12"/>
      <c r="H219" s="12"/>
      <c r="I219" s="12"/>
      <c r="K219" s="119"/>
      <c r="L219" s="119"/>
      <c r="M219" s="119"/>
      <c r="N219" s="119"/>
      <c r="O219" s="3"/>
      <c r="P219" s="12"/>
      <c r="Q219" s="12"/>
      <c r="R219" s="12"/>
      <c r="S219" s="44"/>
      <c r="T219" s="44"/>
      <c r="U219" s="44"/>
      <c r="V219" s="3"/>
      <c r="W219" s="44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44"/>
      <c r="AI219" s="44"/>
      <c r="AJ219" s="44"/>
      <c r="AK219" s="3"/>
      <c r="AL219" s="3"/>
      <c r="AM219" s="3"/>
      <c r="AN219" s="3"/>
      <c r="AO219" s="3"/>
      <c r="AP219" s="32"/>
      <c r="AQ219" s="44"/>
      <c r="AR219" s="3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</row>
    <row r="220" spans="1:89" x14ac:dyDescent="0.2">
      <c r="A220" s="54"/>
      <c r="B220" s="54"/>
      <c r="C220" s="54"/>
      <c r="D220" s="109"/>
      <c r="E220" s="110"/>
      <c r="F220" s="110"/>
      <c r="H220" s="44"/>
      <c r="I220" s="44"/>
      <c r="J220" s="292"/>
      <c r="K220" s="114"/>
      <c r="L220" s="114"/>
      <c r="M220" s="114"/>
      <c r="N220" s="114"/>
      <c r="P220" s="44"/>
      <c r="Q220" s="44"/>
      <c r="R220" s="44"/>
      <c r="S220" s="44"/>
      <c r="T220" s="44"/>
      <c r="U220" s="44"/>
      <c r="W220" s="3"/>
      <c r="AH220" s="44"/>
      <c r="AI220" s="44"/>
      <c r="AJ220" s="44"/>
      <c r="AO220" s="3"/>
      <c r="AP220" s="44"/>
      <c r="AQ220" s="44"/>
      <c r="AR220" s="32"/>
      <c r="AS220" s="44"/>
    </row>
    <row r="221" spans="1:89" x14ac:dyDescent="0.2">
      <c r="D221" s="109"/>
      <c r="E221" s="110"/>
      <c r="F221" s="110"/>
      <c r="H221" s="12"/>
      <c r="I221" s="12"/>
      <c r="J221" s="292"/>
      <c r="K221" s="119"/>
      <c r="P221" s="12"/>
      <c r="Q221" s="12"/>
      <c r="R221" s="12"/>
      <c r="S221" s="44"/>
      <c r="T221" s="44"/>
      <c r="U221" s="44"/>
      <c r="W221" s="44"/>
      <c r="AH221" s="44"/>
      <c r="AI221" s="44"/>
      <c r="AJ221" s="44"/>
      <c r="AO221" s="3"/>
      <c r="AQ221" s="44"/>
      <c r="AR221" s="32"/>
      <c r="AS221" s="44"/>
    </row>
    <row r="222" spans="1:89" x14ac:dyDescent="0.2">
      <c r="D222" s="136"/>
      <c r="E222" s="110"/>
      <c r="F222" s="110"/>
      <c r="H222" s="12"/>
      <c r="I222" s="12"/>
      <c r="J222" s="292"/>
      <c r="K222" s="119"/>
      <c r="P222" s="12"/>
      <c r="Q222" s="12"/>
      <c r="R222" s="12"/>
      <c r="S222" s="44"/>
      <c r="T222" s="44"/>
      <c r="U222" s="44"/>
      <c r="W222" s="3"/>
      <c r="AH222" s="44"/>
      <c r="AI222" s="44"/>
      <c r="AJ222" s="44"/>
      <c r="AO222" s="3"/>
      <c r="AQ222" s="44"/>
      <c r="AR222" s="32"/>
      <c r="AS222" s="44"/>
    </row>
    <row r="223" spans="1:89" x14ac:dyDescent="0.2">
      <c r="D223" s="136"/>
      <c r="E223" s="110"/>
      <c r="F223" s="110"/>
      <c r="H223" s="12"/>
      <c r="I223" s="12"/>
      <c r="J223" s="292"/>
      <c r="K223" s="119"/>
      <c r="P223" s="12"/>
      <c r="Q223" s="12"/>
      <c r="R223" s="12"/>
      <c r="S223" s="44"/>
      <c r="T223" s="44"/>
      <c r="U223" s="44"/>
      <c r="W223" s="3"/>
      <c r="AH223" s="44"/>
      <c r="AI223" s="44"/>
      <c r="AJ223" s="44"/>
      <c r="AO223" s="3"/>
      <c r="AQ223" s="44"/>
      <c r="AR223" s="32"/>
      <c r="AS223" s="44"/>
    </row>
    <row r="224" spans="1:89" s="46" customFormat="1" x14ac:dyDescent="0.2">
      <c r="A224" s="54"/>
      <c r="B224" s="54"/>
      <c r="C224" s="54"/>
      <c r="D224" s="109"/>
      <c r="E224" s="110"/>
      <c r="F224" s="110"/>
      <c r="G224" s="12"/>
      <c r="H224" s="44"/>
      <c r="I224" s="44"/>
      <c r="K224" s="111"/>
      <c r="L224" s="111"/>
      <c r="M224" s="111"/>
      <c r="N224" s="111"/>
      <c r="O224" s="3"/>
      <c r="P224" s="32"/>
      <c r="Q224" s="32"/>
      <c r="R224" s="32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292"/>
      <c r="AQ224" s="44"/>
      <c r="AR224" s="32"/>
      <c r="AS224" s="44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</row>
    <row r="225" spans="1:89" s="46" customFormat="1" x14ac:dyDescent="0.2">
      <c r="A225" s="55"/>
      <c r="B225" s="55"/>
      <c r="C225" s="55"/>
      <c r="D225" s="137"/>
      <c r="E225" s="110"/>
      <c r="F225" s="110"/>
      <c r="G225" s="12"/>
      <c r="H225" s="44"/>
      <c r="I225" s="44"/>
      <c r="K225" s="111"/>
      <c r="L225" s="111"/>
      <c r="M225" s="111"/>
      <c r="N225" s="111"/>
      <c r="O225" s="3"/>
      <c r="P225" s="32"/>
      <c r="Q225" s="32"/>
      <c r="R225" s="32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292"/>
      <c r="AQ225" s="44"/>
      <c r="AR225" s="32"/>
      <c r="AS225" s="44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</row>
    <row r="226" spans="1:89" s="46" customFormat="1" x14ac:dyDescent="0.2">
      <c r="A226" s="54"/>
      <c r="B226" s="54"/>
      <c r="C226" s="54"/>
      <c r="D226" s="109"/>
      <c r="E226" s="110"/>
      <c r="F226" s="110"/>
      <c r="G226" s="12"/>
      <c r="H226" s="44"/>
      <c r="I226" s="44"/>
      <c r="K226" s="111"/>
      <c r="L226" s="111"/>
      <c r="M226" s="111"/>
      <c r="N226" s="111"/>
      <c r="O226" s="3"/>
      <c r="P226" s="32"/>
      <c r="Q226" s="32"/>
      <c r="R226" s="32"/>
      <c r="S226" s="3"/>
      <c r="T226" s="3"/>
      <c r="U226" s="3"/>
      <c r="V226" s="3"/>
      <c r="W226" s="44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44"/>
      <c r="AI226" s="44"/>
      <c r="AJ226" s="44"/>
      <c r="AK226" s="3"/>
      <c r="AL226" s="3"/>
      <c r="AM226" s="3"/>
      <c r="AN226" s="3"/>
      <c r="AO226" s="44"/>
      <c r="AP226" s="292"/>
      <c r="AQ226" s="44"/>
      <c r="AR226" s="32"/>
      <c r="AS226" s="44"/>
      <c r="AT226" s="3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</row>
    <row r="227" spans="1:89" s="46" customFormat="1" x14ac:dyDescent="0.2">
      <c r="A227" s="54"/>
      <c r="B227" s="54"/>
      <c r="C227" s="54"/>
      <c r="D227" s="13"/>
      <c r="E227" s="110"/>
      <c r="F227" s="110"/>
      <c r="G227" s="12"/>
      <c r="H227" s="44"/>
      <c r="I227" s="44"/>
      <c r="K227" s="111"/>
      <c r="L227" s="111"/>
      <c r="M227" s="111"/>
      <c r="N227" s="111"/>
      <c r="O227" s="3"/>
      <c r="P227" s="32"/>
      <c r="Q227" s="32"/>
      <c r="R227" s="32"/>
      <c r="S227" s="3"/>
      <c r="T227" s="3"/>
      <c r="U227" s="3"/>
      <c r="V227" s="3"/>
      <c r="W227" s="4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44"/>
      <c r="AI227" s="44"/>
      <c r="AJ227" s="44"/>
      <c r="AK227" s="3"/>
      <c r="AL227" s="3"/>
      <c r="AM227" s="3"/>
      <c r="AN227" s="3"/>
      <c r="AO227" s="44"/>
      <c r="AP227" s="292"/>
      <c r="AQ227" s="44"/>
      <c r="AR227" s="32"/>
      <c r="AS227" s="44"/>
      <c r="AT227" s="3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</row>
    <row r="228" spans="1:89" s="46" customFormat="1" x14ac:dyDescent="0.2">
      <c r="A228" s="54"/>
      <c r="B228" s="54"/>
      <c r="C228" s="54"/>
      <c r="D228" s="306"/>
      <c r="E228" s="110"/>
      <c r="F228" s="110"/>
      <c r="G228" s="12"/>
      <c r="H228" s="44"/>
      <c r="I228" s="44"/>
      <c r="K228" s="111"/>
      <c r="L228" s="111"/>
      <c r="M228" s="111"/>
      <c r="N228" s="111"/>
      <c r="O228" s="3"/>
      <c r="P228" s="12"/>
      <c r="Q228" s="12"/>
      <c r="R228" s="12"/>
      <c r="S228" s="3"/>
      <c r="T228" s="3"/>
      <c r="U228" s="3"/>
      <c r="V228" s="3"/>
      <c r="W228" s="44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44"/>
      <c r="AI228" s="44"/>
      <c r="AJ228" s="44"/>
      <c r="AK228" s="3"/>
      <c r="AL228" s="3"/>
      <c r="AM228" s="3"/>
      <c r="AN228" s="3"/>
      <c r="AO228" s="3"/>
      <c r="AP228" s="292"/>
      <c r="AQ228" s="3"/>
      <c r="AR228" s="32"/>
      <c r="AS228" s="44"/>
      <c r="AT228" s="3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</row>
    <row r="229" spans="1:89" s="46" customFormat="1" x14ac:dyDescent="0.2">
      <c r="A229" s="54"/>
      <c r="B229" s="54"/>
      <c r="C229" s="54"/>
      <c r="D229" s="306"/>
      <c r="E229" s="110"/>
      <c r="F229" s="110"/>
      <c r="G229" s="12"/>
      <c r="H229" s="44"/>
      <c r="I229" s="44"/>
      <c r="K229" s="111"/>
      <c r="L229" s="111"/>
      <c r="M229" s="111"/>
      <c r="N229" s="111"/>
      <c r="O229" s="3"/>
      <c r="P229" s="12"/>
      <c r="Q229" s="12"/>
      <c r="R229" s="12"/>
      <c r="S229" s="3"/>
      <c r="T229" s="3"/>
      <c r="U229" s="3"/>
      <c r="V229" s="3"/>
      <c r="W229" s="44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44"/>
      <c r="AI229" s="44"/>
      <c r="AJ229" s="44"/>
      <c r="AK229" s="3"/>
      <c r="AL229" s="3"/>
      <c r="AM229" s="3"/>
      <c r="AN229" s="3"/>
      <c r="AO229" s="3"/>
      <c r="AP229" s="292"/>
      <c r="AQ229" s="3"/>
      <c r="AR229" s="32"/>
      <c r="AS229" s="44"/>
      <c r="AT229" s="3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</row>
    <row r="230" spans="1:89" s="46" customFormat="1" x14ac:dyDescent="0.2">
      <c r="A230" s="54"/>
      <c r="B230" s="54"/>
      <c r="C230" s="54"/>
      <c r="D230" s="109"/>
      <c r="E230" s="110"/>
      <c r="F230" s="110"/>
      <c r="G230" s="12"/>
      <c r="H230" s="68"/>
      <c r="I230" s="66"/>
      <c r="K230" s="4"/>
      <c r="L230" s="114"/>
      <c r="M230" s="114"/>
      <c r="N230" s="114"/>
      <c r="O230" s="3"/>
      <c r="P230" s="3"/>
      <c r="Q230" s="3"/>
      <c r="R230" s="3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3"/>
      <c r="AL230" s="3"/>
      <c r="AM230" s="3"/>
      <c r="AN230" s="3"/>
      <c r="AO230" s="44"/>
      <c r="AP230" s="292"/>
      <c r="AQ230" s="44"/>
      <c r="AR230" s="32"/>
      <c r="AS230" s="44"/>
      <c r="AT230" s="3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</row>
    <row r="231" spans="1:89" s="46" customFormat="1" x14ac:dyDescent="0.2">
      <c r="A231" s="54"/>
      <c r="B231" s="54"/>
      <c r="C231" s="54"/>
      <c r="D231" s="109"/>
      <c r="E231" s="110"/>
      <c r="F231" s="110"/>
      <c r="G231" s="12"/>
      <c r="H231" s="44"/>
      <c r="I231" s="44"/>
      <c r="K231" s="111"/>
      <c r="L231" s="111"/>
      <c r="M231" s="111"/>
      <c r="N231" s="111"/>
      <c r="O231" s="3"/>
      <c r="P231" s="32"/>
      <c r="Q231" s="32"/>
      <c r="R231" s="32"/>
      <c r="S231" s="3"/>
      <c r="T231" s="3"/>
      <c r="U231" s="3"/>
      <c r="V231" s="3"/>
      <c r="W231" s="44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44"/>
      <c r="AL231" s="3"/>
      <c r="AM231" s="3"/>
      <c r="AN231" s="44"/>
      <c r="AO231" s="3"/>
      <c r="AP231" s="292"/>
      <c r="AQ231" s="44"/>
      <c r="AR231" s="32"/>
      <c r="AS231" s="44"/>
      <c r="AT231" s="3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</row>
    <row r="232" spans="1:89" s="46" customFormat="1" x14ac:dyDescent="0.2">
      <c r="A232" s="54"/>
      <c r="B232" s="54"/>
      <c r="C232" s="54"/>
      <c r="D232" s="109"/>
      <c r="E232" s="110"/>
      <c r="F232" s="110"/>
      <c r="G232" s="12"/>
      <c r="H232" s="44"/>
      <c r="I232" s="44"/>
      <c r="K232" s="114"/>
      <c r="L232" s="114"/>
      <c r="M232" s="114"/>
      <c r="N232" s="114"/>
      <c r="O232" s="3"/>
      <c r="P232" s="44"/>
      <c r="Q232" s="44"/>
      <c r="R232" s="44"/>
      <c r="S232" s="3"/>
      <c r="T232" s="3"/>
      <c r="U232" s="3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3"/>
      <c r="AL232" s="3"/>
      <c r="AM232" s="3"/>
      <c r="AN232" s="3"/>
      <c r="AO232" s="3"/>
      <c r="AP232" s="292"/>
      <c r="AQ232" s="44"/>
      <c r="AR232" s="32"/>
      <c r="AS232" s="44"/>
      <c r="AT232" s="3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</row>
    <row r="233" spans="1:89" s="46" customFormat="1" x14ac:dyDescent="0.2">
      <c r="A233" s="54"/>
      <c r="B233" s="54"/>
      <c r="C233" s="54"/>
      <c r="D233" s="109"/>
      <c r="E233" s="110"/>
      <c r="F233" s="110"/>
      <c r="G233" s="12"/>
      <c r="H233" s="44"/>
      <c r="I233" s="44"/>
      <c r="K233" s="111"/>
      <c r="L233" s="111"/>
      <c r="M233" s="111"/>
      <c r="N233" s="111"/>
      <c r="O233" s="3"/>
      <c r="P233" s="32"/>
      <c r="Q233" s="32"/>
      <c r="R233" s="32"/>
      <c r="S233" s="44"/>
      <c r="T233" s="44"/>
      <c r="U233" s="44"/>
      <c r="V233" s="3"/>
      <c r="W233" s="44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44"/>
      <c r="AI233" s="44"/>
      <c r="AJ233" s="44"/>
      <c r="AK233" s="3"/>
      <c r="AL233" s="3"/>
      <c r="AM233" s="3"/>
      <c r="AN233" s="3"/>
      <c r="AO233" s="3"/>
      <c r="AP233" s="3"/>
      <c r="AQ233" s="44"/>
      <c r="AR233" s="32"/>
      <c r="AS233" s="44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292"/>
      <c r="BG233" s="68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</row>
    <row r="234" spans="1:89" s="46" customFormat="1" x14ac:dyDescent="0.2">
      <c r="A234" s="54"/>
      <c r="B234" s="54"/>
      <c r="C234" s="54"/>
      <c r="D234" s="133"/>
      <c r="E234" s="110"/>
      <c r="F234" s="110"/>
      <c r="G234" s="12"/>
      <c r="H234" s="114"/>
      <c r="I234" s="123"/>
      <c r="K234" s="32"/>
      <c r="L234" s="4"/>
      <c r="M234" s="4"/>
      <c r="N234" s="4"/>
      <c r="O234" s="3"/>
      <c r="P234" s="32"/>
      <c r="Q234" s="32"/>
      <c r="R234" s="32"/>
      <c r="S234" s="3"/>
      <c r="T234" s="3"/>
      <c r="U234" s="3"/>
      <c r="V234" s="3"/>
      <c r="W234" s="44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44"/>
      <c r="AR234" s="32"/>
      <c r="AS234" s="44"/>
      <c r="AT234" s="3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</row>
    <row r="235" spans="1:89" s="46" customFormat="1" x14ac:dyDescent="0.2">
      <c r="A235" s="54"/>
      <c r="B235" s="54"/>
      <c r="C235" s="54"/>
      <c r="D235" s="133"/>
      <c r="E235" s="110"/>
      <c r="F235" s="110"/>
      <c r="G235" s="12"/>
      <c r="H235" s="114"/>
      <c r="I235" s="123"/>
      <c r="K235" s="32"/>
      <c r="L235" s="4"/>
      <c r="M235" s="4"/>
      <c r="N235" s="4"/>
      <c r="O235" s="3"/>
      <c r="P235" s="32"/>
      <c r="Q235" s="32"/>
      <c r="R235" s="32"/>
      <c r="S235" s="3"/>
      <c r="T235" s="3"/>
      <c r="U235" s="3"/>
      <c r="V235" s="3"/>
      <c r="W235" s="44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44"/>
      <c r="AR235" s="32"/>
      <c r="AS235" s="44"/>
      <c r="AT235" s="3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</row>
    <row r="236" spans="1:89" s="46" customFormat="1" x14ac:dyDescent="0.2">
      <c r="A236" s="54"/>
      <c r="B236" s="54"/>
      <c r="C236" s="54"/>
      <c r="D236" s="133"/>
      <c r="E236" s="110"/>
      <c r="F236" s="110"/>
      <c r="G236" s="12"/>
      <c r="H236" s="114"/>
      <c r="I236" s="123"/>
      <c r="K236" s="32"/>
      <c r="L236" s="4"/>
      <c r="M236" s="4"/>
      <c r="N236" s="4"/>
      <c r="O236" s="3"/>
      <c r="P236" s="32"/>
      <c r="Q236" s="32"/>
      <c r="R236" s="32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44"/>
      <c r="AR236" s="32"/>
      <c r="AS236" s="44"/>
      <c r="AT236" s="3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</row>
    <row r="237" spans="1:89" x14ac:dyDescent="0.2">
      <c r="A237" s="54"/>
      <c r="B237" s="54"/>
      <c r="C237" s="54"/>
      <c r="D237" s="109"/>
      <c r="E237" s="110"/>
      <c r="F237" s="110"/>
      <c r="H237" s="68"/>
      <c r="I237" s="66"/>
      <c r="J237" s="292"/>
      <c r="K237" s="4"/>
      <c r="L237" s="114"/>
      <c r="M237" s="114"/>
      <c r="N237" s="114"/>
      <c r="S237" s="44"/>
      <c r="T237" s="44"/>
      <c r="U237" s="44"/>
      <c r="V237" s="44"/>
      <c r="W237" s="3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O237" s="3"/>
      <c r="AP237" s="3"/>
      <c r="AQ237" s="44"/>
      <c r="AR237" s="32"/>
      <c r="AS237" s="44"/>
      <c r="AU237" s="3"/>
    </row>
    <row r="238" spans="1:89" s="46" customFormat="1" x14ac:dyDescent="0.2">
      <c r="A238" s="54"/>
      <c r="B238" s="54"/>
      <c r="C238" s="54"/>
      <c r="D238" s="109"/>
      <c r="E238" s="110"/>
      <c r="F238" s="110"/>
      <c r="G238" s="12"/>
      <c r="H238" s="44"/>
      <c r="I238" s="44"/>
      <c r="K238" s="111"/>
      <c r="L238" s="111"/>
      <c r="M238" s="111"/>
      <c r="N238" s="111"/>
      <c r="O238" s="3"/>
      <c r="P238" s="32"/>
      <c r="Q238" s="32"/>
      <c r="R238" s="32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2"/>
      <c r="AS238" s="44"/>
      <c r="AT238" s="3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</row>
    <row r="239" spans="1:89" s="46" customFormat="1" x14ac:dyDescent="0.2">
      <c r="A239" s="54"/>
      <c r="B239" s="54"/>
      <c r="C239" s="54"/>
      <c r="D239" s="109"/>
      <c r="E239" s="110"/>
      <c r="F239" s="110"/>
      <c r="G239" s="12"/>
      <c r="H239" s="3"/>
      <c r="I239" s="3"/>
      <c r="K239" s="4"/>
      <c r="L239" s="118"/>
      <c r="M239" s="118"/>
      <c r="N239" s="118"/>
      <c r="O239" s="3"/>
      <c r="P239" s="3"/>
      <c r="Q239" s="3"/>
      <c r="R239" s="3"/>
      <c r="S239" s="44"/>
      <c r="T239" s="44"/>
      <c r="U239" s="44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44"/>
      <c r="AI239" s="44"/>
      <c r="AJ239" s="44"/>
      <c r="AK239" s="3"/>
      <c r="AL239" s="3"/>
      <c r="AM239" s="3"/>
      <c r="AN239" s="3"/>
      <c r="AO239" s="3"/>
      <c r="AP239" s="3"/>
      <c r="AQ239" s="44"/>
      <c r="AR239" s="32"/>
      <c r="AS239" s="44"/>
      <c r="AT239" s="3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</row>
    <row r="240" spans="1:89" s="46" customFormat="1" x14ac:dyDescent="0.2">
      <c r="A240" s="54"/>
      <c r="B240" s="54"/>
      <c r="C240" s="54"/>
      <c r="D240" s="109"/>
      <c r="E240" s="110"/>
      <c r="F240" s="110"/>
      <c r="G240" s="12"/>
      <c r="H240" s="44"/>
      <c r="I240" s="44"/>
      <c r="K240" s="111"/>
      <c r="L240" s="111"/>
      <c r="M240" s="111"/>
      <c r="N240" s="111"/>
      <c r="O240" s="3"/>
      <c r="P240" s="32"/>
      <c r="Q240" s="32"/>
      <c r="R240" s="32"/>
      <c r="S240" s="44"/>
      <c r="T240" s="44"/>
      <c r="U240" s="44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44"/>
      <c r="AI240" s="44"/>
      <c r="AJ240" s="44"/>
      <c r="AK240" s="3"/>
      <c r="AL240" s="3"/>
      <c r="AM240" s="3"/>
      <c r="AN240" s="3"/>
      <c r="AO240" s="3"/>
      <c r="AP240" s="44"/>
      <c r="AQ240" s="3"/>
      <c r="AR240" s="32"/>
      <c r="AS240" s="44"/>
      <c r="AT240" s="3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</row>
    <row r="241" spans="1:89" s="46" customFormat="1" x14ac:dyDescent="0.2">
      <c r="A241" s="55"/>
      <c r="B241" s="55"/>
      <c r="C241" s="55"/>
      <c r="D241" s="13"/>
      <c r="E241" s="21"/>
      <c r="F241" s="21"/>
      <c r="G241" s="12"/>
      <c r="H241" s="44"/>
      <c r="I241" s="44"/>
      <c r="K241" s="111"/>
      <c r="L241" s="111"/>
      <c r="M241" s="111"/>
      <c r="N241" s="111"/>
      <c r="O241" s="3"/>
      <c r="P241" s="32"/>
      <c r="Q241" s="32"/>
      <c r="R241" s="32"/>
      <c r="S241" s="44"/>
      <c r="T241" s="44"/>
      <c r="U241" s="44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44"/>
      <c r="AI241" s="44"/>
      <c r="AJ241" s="44"/>
      <c r="AK241" s="3"/>
      <c r="AL241" s="3"/>
      <c r="AM241" s="3"/>
      <c r="AN241" s="3"/>
      <c r="AO241" s="3"/>
      <c r="AP241" s="44"/>
      <c r="AQ241" s="3"/>
      <c r="AR241" s="32"/>
      <c r="AS241" s="44"/>
      <c r="AT241" s="3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</row>
    <row r="242" spans="1:89" s="46" customFormat="1" x14ac:dyDescent="0.2">
      <c r="A242" s="54"/>
      <c r="B242" s="54"/>
      <c r="C242" s="54"/>
      <c r="D242" s="109"/>
      <c r="E242" s="110"/>
      <c r="F242" s="110"/>
      <c r="G242" s="12"/>
      <c r="H242" s="44"/>
      <c r="I242" s="44"/>
      <c r="K242" s="111"/>
      <c r="L242" s="111"/>
      <c r="M242" s="111"/>
      <c r="N242" s="111"/>
      <c r="O242" s="3"/>
      <c r="P242" s="32"/>
      <c r="Q242" s="32"/>
      <c r="R242" s="32"/>
      <c r="S242" s="44"/>
      <c r="T242" s="44"/>
      <c r="U242" s="44"/>
      <c r="V242" s="3"/>
      <c r="W242" s="44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44"/>
      <c r="AI242" s="44"/>
      <c r="AJ242" s="44"/>
      <c r="AK242" s="44"/>
      <c r="AL242" s="3"/>
      <c r="AM242" s="3"/>
      <c r="AN242" s="44"/>
      <c r="AO242" s="3"/>
      <c r="AP242" s="32"/>
      <c r="AQ242" s="44"/>
      <c r="AR242" s="32"/>
      <c r="AS242" s="44"/>
      <c r="AT242" s="3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</row>
    <row r="243" spans="1:89" s="46" customFormat="1" x14ac:dyDescent="0.2">
      <c r="A243" s="55"/>
      <c r="B243" s="55"/>
      <c r="C243" s="55"/>
      <c r="D243" s="109"/>
      <c r="E243" s="110"/>
      <c r="F243" s="110"/>
      <c r="G243" s="12"/>
      <c r="H243" s="68"/>
      <c r="I243" s="66"/>
      <c r="K243" s="4"/>
      <c r="L243" s="4"/>
      <c r="M243" s="4"/>
      <c r="N243" s="4"/>
      <c r="O243" s="3"/>
      <c r="P243" s="3"/>
      <c r="Q243" s="3"/>
      <c r="R243" s="3"/>
      <c r="S243" s="44"/>
      <c r="T243" s="44"/>
      <c r="U243" s="44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44"/>
      <c r="AI243" s="44"/>
      <c r="AJ243" s="44"/>
      <c r="AK243" s="44"/>
      <c r="AL243" s="3"/>
      <c r="AM243" s="3"/>
      <c r="AN243" s="44"/>
      <c r="AO243" s="3"/>
      <c r="AP243" s="32"/>
      <c r="AQ243" s="44"/>
      <c r="AR243" s="32"/>
      <c r="AS243" s="44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292"/>
      <c r="BG243" s="68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</row>
    <row r="244" spans="1:89" s="46" customFormat="1" x14ac:dyDescent="0.2">
      <c r="A244" s="55"/>
      <c r="B244" s="55"/>
      <c r="C244" s="55"/>
      <c r="D244" s="109"/>
      <c r="E244" s="110"/>
      <c r="F244" s="110"/>
      <c r="G244" s="12"/>
      <c r="H244" s="68"/>
      <c r="I244" s="66"/>
      <c r="K244" s="4"/>
      <c r="L244" s="4"/>
      <c r="M244" s="4"/>
      <c r="N244" s="4"/>
      <c r="O244" s="3"/>
      <c r="P244" s="3"/>
      <c r="Q244" s="3"/>
      <c r="R244" s="3"/>
      <c r="S244" s="44"/>
      <c r="T244" s="44"/>
      <c r="U244" s="44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44"/>
      <c r="AI244" s="44"/>
      <c r="AJ244" s="44"/>
      <c r="AK244" s="44"/>
      <c r="AL244" s="3"/>
      <c r="AM244" s="3"/>
      <c r="AN244" s="44"/>
      <c r="AO244" s="3"/>
      <c r="AP244" s="32"/>
      <c r="AQ244" s="44"/>
      <c r="AR244" s="32"/>
      <c r="AS244" s="44"/>
      <c r="AT244" s="3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</row>
    <row r="245" spans="1:89" s="46" customFormat="1" x14ac:dyDescent="0.2">
      <c r="A245" s="55"/>
      <c r="B245" s="55"/>
      <c r="C245" s="55"/>
      <c r="D245" s="109"/>
      <c r="E245" s="110"/>
      <c r="F245" s="110"/>
      <c r="G245" s="12"/>
      <c r="H245" s="68"/>
      <c r="I245" s="66"/>
      <c r="K245" s="4"/>
      <c r="L245" s="114"/>
      <c r="M245" s="114"/>
      <c r="N245" s="114"/>
      <c r="O245" s="3"/>
      <c r="P245" s="3"/>
      <c r="Q245" s="3"/>
      <c r="R245" s="3"/>
      <c r="S245" s="44"/>
      <c r="T245" s="44"/>
      <c r="U245" s="44"/>
      <c r="V245" s="3"/>
      <c r="W245" s="44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44"/>
      <c r="AI245" s="44"/>
      <c r="AJ245" s="44"/>
      <c r="AK245" s="3"/>
      <c r="AL245" s="3"/>
      <c r="AM245" s="3"/>
      <c r="AN245" s="3"/>
      <c r="AO245" s="3"/>
      <c r="AP245" s="3"/>
      <c r="AQ245" s="44"/>
      <c r="AR245" s="32"/>
      <c r="AS245" s="44"/>
      <c r="AT245" s="3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</row>
    <row r="246" spans="1:89" s="46" customFormat="1" x14ac:dyDescent="0.2">
      <c r="A246" s="54"/>
      <c r="B246" s="54"/>
      <c r="C246" s="54"/>
      <c r="D246" s="109"/>
      <c r="E246" s="110"/>
      <c r="F246" s="110"/>
      <c r="G246" s="12"/>
      <c r="H246" s="44"/>
      <c r="I246" s="44"/>
      <c r="K246" s="111"/>
      <c r="L246" s="111"/>
      <c r="M246" s="111"/>
      <c r="N246" s="111"/>
      <c r="O246" s="3"/>
      <c r="P246" s="32"/>
      <c r="Q246" s="32"/>
      <c r="R246" s="32"/>
      <c r="S246" s="3"/>
      <c r="T246" s="3"/>
      <c r="U246" s="3"/>
      <c r="V246" s="44"/>
      <c r="W246" s="3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3"/>
      <c r="AI246" s="3"/>
      <c r="AJ246" s="3"/>
      <c r="AK246" s="3"/>
      <c r="AL246" s="3"/>
      <c r="AM246" s="3"/>
      <c r="AN246" s="3"/>
      <c r="AO246" s="3"/>
      <c r="AP246" s="32"/>
      <c r="AQ246" s="44"/>
      <c r="AR246" s="32"/>
      <c r="AS246" s="44"/>
      <c r="AT246" s="3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CK246" s="292"/>
    </row>
    <row r="247" spans="1:89" s="46" customFormat="1" x14ac:dyDescent="0.2">
      <c r="A247" s="54"/>
      <c r="B247" s="54"/>
      <c r="C247" s="54"/>
      <c r="D247" s="109"/>
      <c r="E247" s="110"/>
      <c r="F247" s="110"/>
      <c r="G247" s="12"/>
      <c r="H247" s="68"/>
      <c r="I247" s="66"/>
      <c r="K247" s="4"/>
      <c r="L247" s="114"/>
      <c r="M247" s="114"/>
      <c r="N247" s="114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44"/>
      <c r="AI247" s="44"/>
      <c r="AJ247" s="44"/>
      <c r="AK247" s="3"/>
      <c r="AL247" s="3"/>
      <c r="AM247" s="3"/>
      <c r="AN247" s="3"/>
      <c r="AO247" s="3"/>
      <c r="AP247" s="292"/>
      <c r="AQ247" s="44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292"/>
      <c r="BG247" s="68"/>
    </row>
    <row r="248" spans="1:89" s="46" customFormat="1" x14ac:dyDescent="0.2">
      <c r="A248" s="54"/>
      <c r="B248" s="54"/>
      <c r="C248" s="54"/>
      <c r="D248" s="109"/>
      <c r="E248" s="110"/>
      <c r="F248" s="110"/>
      <c r="G248" s="12"/>
      <c r="H248" s="68"/>
      <c r="I248" s="66"/>
      <c r="K248" s="4"/>
      <c r="L248" s="114"/>
      <c r="M248" s="114"/>
      <c r="N248" s="114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44"/>
      <c r="AI248" s="44"/>
      <c r="AJ248" s="44"/>
      <c r="AK248" s="3"/>
      <c r="AL248" s="3"/>
      <c r="AM248" s="3"/>
      <c r="AN248" s="3"/>
      <c r="AO248" s="3"/>
      <c r="AP248" s="292"/>
      <c r="AQ248" s="44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292"/>
      <c r="BG248" s="68"/>
    </row>
    <row r="249" spans="1:89" s="46" customFormat="1" x14ac:dyDescent="0.2">
      <c r="A249" s="54"/>
      <c r="B249" s="54"/>
      <c r="C249" s="54"/>
      <c r="D249" s="109"/>
      <c r="E249" s="110"/>
      <c r="F249" s="110"/>
      <c r="G249" s="12"/>
      <c r="H249" s="68"/>
      <c r="I249" s="66"/>
      <c r="K249" s="4"/>
      <c r="L249" s="114"/>
      <c r="M249" s="114"/>
      <c r="N249" s="114"/>
      <c r="O249" s="3"/>
      <c r="P249" s="3"/>
      <c r="Q249" s="3"/>
      <c r="R249" s="3"/>
      <c r="S249" s="3"/>
      <c r="T249" s="3"/>
      <c r="U249" s="3"/>
      <c r="V249" s="3"/>
      <c r="W249" s="44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44"/>
      <c r="AI249" s="44"/>
      <c r="AJ249" s="44"/>
      <c r="AK249" s="3"/>
      <c r="AL249" s="3"/>
      <c r="AM249" s="3"/>
      <c r="AN249" s="3"/>
      <c r="AO249" s="3"/>
      <c r="AP249" s="292"/>
      <c r="AQ249" s="44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292"/>
      <c r="BG249" s="68"/>
    </row>
    <row r="250" spans="1:89" s="46" customFormat="1" x14ac:dyDescent="0.2">
      <c r="A250" s="54"/>
      <c r="B250" s="54"/>
      <c r="C250" s="54"/>
      <c r="D250" s="109"/>
      <c r="E250" s="110"/>
      <c r="F250" s="110"/>
      <c r="G250" s="12"/>
      <c r="H250" s="123"/>
      <c r="I250" s="44"/>
      <c r="K250" s="124"/>
      <c r="L250" s="111"/>
      <c r="M250" s="111"/>
      <c r="N250" s="111"/>
      <c r="O250" s="3"/>
      <c r="P250" s="32"/>
      <c r="Q250" s="32"/>
      <c r="R250" s="32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44"/>
      <c r="AI250" s="44"/>
      <c r="AJ250" s="44"/>
      <c r="AK250" s="44"/>
      <c r="AL250" s="3"/>
      <c r="AM250" s="3"/>
      <c r="AN250" s="44"/>
      <c r="AO250" s="44"/>
      <c r="AP250" s="32"/>
      <c r="AQ250" s="44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292"/>
      <c r="BG250" s="68"/>
    </row>
    <row r="251" spans="1:89" s="46" customFormat="1" x14ac:dyDescent="0.2">
      <c r="A251" s="54"/>
      <c r="B251" s="54"/>
      <c r="C251" s="54"/>
      <c r="D251" s="109"/>
      <c r="E251" s="110"/>
      <c r="F251" s="110"/>
      <c r="G251" s="12"/>
      <c r="H251" s="44"/>
      <c r="I251" s="44"/>
      <c r="K251" s="111"/>
      <c r="L251" s="111"/>
      <c r="M251" s="111"/>
      <c r="N251" s="111"/>
      <c r="O251" s="3"/>
      <c r="P251" s="32"/>
      <c r="Q251" s="32"/>
      <c r="R251" s="32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3"/>
      <c r="AL251" s="3"/>
      <c r="AM251" s="3"/>
      <c r="AN251" s="3"/>
      <c r="AO251" s="44"/>
      <c r="AP251" s="3"/>
      <c r="AQ251" s="44"/>
      <c r="AR251" s="32"/>
      <c r="AS251" s="44"/>
      <c r="AT251" s="3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</row>
    <row r="252" spans="1:89" x14ac:dyDescent="0.2">
      <c r="D252" s="109"/>
      <c r="E252" s="110"/>
      <c r="F252" s="110"/>
      <c r="H252" s="68"/>
      <c r="I252" s="66"/>
      <c r="J252" s="292"/>
      <c r="K252" s="4"/>
      <c r="W252" s="44"/>
      <c r="AO252" s="3"/>
      <c r="AP252" s="32"/>
      <c r="AQ252" s="44"/>
      <c r="AR252" s="32"/>
      <c r="AS252" s="44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</row>
    <row r="253" spans="1:89" s="46" customFormat="1" x14ac:dyDescent="0.2">
      <c r="A253" s="54"/>
      <c r="B253" s="54"/>
      <c r="C253" s="54"/>
      <c r="D253" s="126"/>
      <c r="E253" s="110"/>
      <c r="F253" s="110"/>
      <c r="G253" s="12"/>
      <c r="H253" s="68"/>
      <c r="I253" s="66"/>
      <c r="K253" s="4"/>
      <c r="L253" s="114"/>
      <c r="M253" s="114"/>
      <c r="N253" s="114"/>
      <c r="O253" s="3"/>
      <c r="P253" s="3"/>
      <c r="Q253" s="3"/>
      <c r="R253" s="3"/>
      <c r="S253" s="44"/>
      <c r="T253" s="44"/>
      <c r="U253" s="44"/>
      <c r="V253" s="3"/>
      <c r="W253" s="44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44"/>
      <c r="AI253" s="44"/>
      <c r="AJ253" s="44"/>
      <c r="AK253" s="3"/>
      <c r="AL253" s="3"/>
      <c r="AM253" s="3"/>
      <c r="AN253" s="3"/>
      <c r="AO253" s="32"/>
      <c r="AP253" s="292"/>
      <c r="AQ253" s="44"/>
      <c r="AR253" s="32"/>
      <c r="AS253" s="44"/>
      <c r="AT253" s="3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CK253" s="292"/>
    </row>
    <row r="254" spans="1:89" s="46" customFormat="1" x14ac:dyDescent="0.2">
      <c r="A254" s="55"/>
      <c r="B254" s="55"/>
      <c r="C254" s="55"/>
      <c r="D254" s="307"/>
      <c r="E254" s="21"/>
      <c r="F254" s="21"/>
      <c r="G254" s="12"/>
      <c r="H254" s="68"/>
      <c r="I254" s="66"/>
      <c r="K254" s="4"/>
      <c r="L254" s="114"/>
      <c r="M254" s="114"/>
      <c r="N254" s="114"/>
      <c r="O254" s="3"/>
      <c r="P254" s="3"/>
      <c r="Q254" s="3"/>
      <c r="R254" s="3"/>
      <c r="S254" s="44"/>
      <c r="T254" s="44"/>
      <c r="U254" s="44"/>
      <c r="V254" s="3"/>
      <c r="W254" s="44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44"/>
      <c r="AI254" s="44"/>
      <c r="AJ254" s="44"/>
      <c r="AK254" s="3"/>
      <c r="AL254" s="3"/>
      <c r="AM254" s="3"/>
      <c r="AN254" s="3"/>
      <c r="AO254" s="32"/>
      <c r="AP254" s="292"/>
      <c r="AQ254" s="44"/>
      <c r="AR254" s="32"/>
      <c r="AS254" s="44"/>
      <c r="AT254" s="3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CK254" s="292"/>
    </row>
    <row r="255" spans="1:89" s="46" customFormat="1" x14ac:dyDescent="0.2">
      <c r="A255" s="54"/>
      <c r="B255" s="54"/>
      <c r="C255" s="54"/>
      <c r="D255" s="20"/>
      <c r="E255" s="110"/>
      <c r="F255" s="110"/>
      <c r="G255" s="12"/>
      <c r="H255" s="68"/>
      <c r="I255" s="66"/>
      <c r="K255" s="4"/>
      <c r="L255" s="114"/>
      <c r="M255" s="114"/>
      <c r="N255" s="114"/>
      <c r="O255" s="3"/>
      <c r="P255" s="3"/>
      <c r="Q255" s="3"/>
      <c r="R255" s="3"/>
      <c r="S255" s="44"/>
      <c r="T255" s="44"/>
      <c r="U255" s="44"/>
      <c r="V255" s="3"/>
      <c r="W255" s="44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44"/>
      <c r="AI255" s="44"/>
      <c r="AJ255" s="44"/>
      <c r="AK255" s="3"/>
      <c r="AL255" s="3"/>
      <c r="AM255" s="3"/>
      <c r="AN255" s="3"/>
      <c r="AO255" s="32"/>
      <c r="AP255" s="292"/>
      <c r="AQ255" s="44"/>
      <c r="AR255" s="32"/>
      <c r="AS255" s="44"/>
      <c r="AT255" s="3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CK255" s="292"/>
    </row>
    <row r="256" spans="1:89" s="46" customFormat="1" x14ac:dyDescent="0.2">
      <c r="A256" s="54"/>
      <c r="B256" s="54"/>
      <c r="C256" s="54"/>
      <c r="D256" s="109"/>
      <c r="E256" s="110"/>
      <c r="F256" s="110"/>
      <c r="G256" s="12"/>
      <c r="H256" s="44"/>
      <c r="I256" s="44"/>
      <c r="K256" s="111"/>
      <c r="L256" s="111"/>
      <c r="M256" s="111"/>
      <c r="N256" s="111"/>
      <c r="O256" s="3"/>
      <c r="P256" s="32"/>
      <c r="Q256" s="32"/>
      <c r="R256" s="32"/>
      <c r="S256" s="3"/>
      <c r="T256" s="3"/>
      <c r="U256" s="3"/>
      <c r="V256" s="3"/>
      <c r="W256" s="44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2"/>
      <c r="AP256" s="32"/>
      <c r="AQ256" s="44"/>
      <c r="AR256" s="32"/>
      <c r="AS256" s="44"/>
      <c r="AT256" s="3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</row>
    <row r="257" spans="1:89" s="46" customFormat="1" x14ac:dyDescent="0.2">
      <c r="A257" s="54"/>
      <c r="B257" s="54"/>
      <c r="C257" s="54"/>
      <c r="D257" s="109"/>
      <c r="E257" s="110"/>
      <c r="F257" s="110"/>
      <c r="G257" s="12"/>
      <c r="H257" s="44"/>
      <c r="I257" s="44"/>
      <c r="K257" s="111"/>
      <c r="L257" s="111"/>
      <c r="M257" s="111"/>
      <c r="N257" s="111"/>
      <c r="O257" s="3"/>
      <c r="P257" s="32"/>
      <c r="Q257" s="32"/>
      <c r="R257" s="32"/>
      <c r="S257" s="3"/>
      <c r="T257" s="3"/>
      <c r="U257" s="3"/>
      <c r="V257" s="3"/>
      <c r="W257" s="44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44"/>
      <c r="AR257" s="32"/>
      <c r="AS257" s="44"/>
      <c r="AT257" s="3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</row>
    <row r="258" spans="1:89" s="46" customFormat="1" x14ac:dyDescent="0.2">
      <c r="A258" s="54"/>
      <c r="B258" s="54"/>
      <c r="C258" s="54"/>
      <c r="D258" s="109"/>
      <c r="E258" s="110"/>
      <c r="F258" s="110"/>
      <c r="G258" s="12"/>
      <c r="H258" s="68"/>
      <c r="I258" s="66"/>
      <c r="K258" s="4"/>
      <c r="L258" s="114"/>
      <c r="M258" s="114"/>
      <c r="N258" s="114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292"/>
      <c r="AI258" s="292"/>
      <c r="AJ258" s="292"/>
      <c r="AK258" s="3"/>
      <c r="AL258" s="3"/>
      <c r="AM258" s="3"/>
      <c r="AN258" s="3"/>
      <c r="AO258" s="3"/>
      <c r="AP258" s="292"/>
      <c r="AQ258" s="44"/>
      <c r="AR258" s="32"/>
      <c r="AS258" s="44"/>
      <c r="AT258" s="3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</row>
    <row r="259" spans="1:89" s="46" customFormat="1" x14ac:dyDescent="0.2">
      <c r="A259" s="54"/>
      <c r="B259" s="54"/>
      <c r="C259" s="54"/>
      <c r="D259" s="109"/>
      <c r="E259" s="110"/>
      <c r="F259" s="110"/>
      <c r="G259" s="12"/>
      <c r="H259" s="3"/>
      <c r="I259" s="3"/>
      <c r="K259" s="4"/>
      <c r="L259" s="118"/>
      <c r="M259" s="118"/>
      <c r="N259" s="118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44"/>
      <c r="AI259" s="44"/>
      <c r="AJ259" s="44"/>
      <c r="AK259" s="3"/>
      <c r="AL259" s="3"/>
      <c r="AM259" s="3"/>
      <c r="AN259" s="3"/>
      <c r="AO259" s="3"/>
      <c r="AP259" s="292"/>
      <c r="AQ259" s="44"/>
      <c r="AR259" s="32"/>
      <c r="AS259" s="44"/>
      <c r="AT259" s="3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</row>
    <row r="260" spans="1:89" s="46" customFormat="1" x14ac:dyDescent="0.2">
      <c r="A260" s="54"/>
      <c r="B260" s="54"/>
      <c r="C260" s="54"/>
      <c r="D260" s="109"/>
      <c r="E260" s="110"/>
      <c r="F260" s="110"/>
      <c r="G260" s="12"/>
      <c r="H260" s="3"/>
      <c r="I260" s="3"/>
      <c r="K260" s="4"/>
      <c r="L260" s="118"/>
      <c r="M260" s="118"/>
      <c r="N260" s="118"/>
      <c r="O260" s="3"/>
      <c r="P260" s="3"/>
      <c r="Q260" s="3"/>
      <c r="R260" s="3"/>
      <c r="S260" s="44"/>
      <c r="T260" s="44"/>
      <c r="U260" s="44"/>
      <c r="V260" s="44"/>
      <c r="W260" s="3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3"/>
      <c r="AL260" s="3"/>
      <c r="AM260" s="3"/>
      <c r="AN260" s="3"/>
      <c r="AO260" s="3"/>
      <c r="AP260" s="3"/>
      <c r="AQ260" s="44"/>
      <c r="AR260" s="32"/>
      <c r="AS260" s="44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292"/>
      <c r="BG260" s="68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</row>
    <row r="261" spans="1:89" s="46" customFormat="1" x14ac:dyDescent="0.2">
      <c r="A261" s="55"/>
      <c r="B261" s="55"/>
      <c r="C261" s="55"/>
      <c r="D261" s="13"/>
      <c r="E261" s="21"/>
      <c r="F261" s="21"/>
      <c r="G261" s="12"/>
      <c r="H261" s="3"/>
      <c r="I261" s="3"/>
      <c r="K261" s="4"/>
      <c r="L261" s="118"/>
      <c r="M261" s="118"/>
      <c r="N261" s="118"/>
      <c r="O261" s="3"/>
      <c r="P261" s="3"/>
      <c r="Q261" s="3"/>
      <c r="R261" s="3"/>
      <c r="S261" s="44"/>
      <c r="T261" s="44"/>
      <c r="U261" s="44"/>
      <c r="V261" s="44"/>
      <c r="W261" s="3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3"/>
      <c r="AL261" s="3"/>
      <c r="AM261" s="3"/>
      <c r="AN261" s="3"/>
      <c r="AO261" s="3"/>
      <c r="AP261" s="3"/>
      <c r="AQ261" s="44"/>
      <c r="AR261" s="32"/>
      <c r="AS261" s="44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292"/>
      <c r="BG261" s="68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</row>
    <row r="262" spans="1:89" s="46" customFormat="1" x14ac:dyDescent="0.2">
      <c r="A262" s="55"/>
      <c r="B262" s="55"/>
      <c r="C262" s="55"/>
      <c r="D262" s="109"/>
      <c r="E262" s="110"/>
      <c r="F262" s="110"/>
      <c r="G262" s="12"/>
      <c r="H262" s="3"/>
      <c r="I262" s="66"/>
      <c r="K262" s="4"/>
      <c r="L262" s="4"/>
      <c r="M262" s="4"/>
      <c r="N262" s="4"/>
      <c r="O262" s="3"/>
      <c r="P262" s="3"/>
      <c r="Q262" s="3"/>
      <c r="R262" s="3"/>
      <c r="S262" s="44"/>
      <c r="T262" s="44"/>
      <c r="U262" s="44"/>
      <c r="V262" s="44"/>
      <c r="W262" s="3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3"/>
      <c r="AL262" s="3"/>
      <c r="AM262" s="3"/>
      <c r="AN262" s="3"/>
      <c r="AO262" s="3"/>
      <c r="AP262" s="3"/>
      <c r="AQ262" s="44"/>
      <c r="AR262" s="32"/>
      <c r="AS262" s="44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292"/>
      <c r="BG262" s="68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</row>
    <row r="263" spans="1:89" s="46" customFormat="1" x14ac:dyDescent="0.2">
      <c r="A263" s="55"/>
      <c r="B263" s="55"/>
      <c r="C263" s="55"/>
      <c r="D263" s="109"/>
      <c r="E263" s="110"/>
      <c r="F263" s="110"/>
      <c r="G263" s="12"/>
      <c r="H263" s="3"/>
      <c r="I263" s="66"/>
      <c r="K263" s="4"/>
      <c r="L263" s="4"/>
      <c r="M263" s="4"/>
      <c r="N263" s="4"/>
      <c r="O263" s="3"/>
      <c r="P263" s="3"/>
      <c r="Q263" s="3"/>
      <c r="R263" s="3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3"/>
      <c r="AL263" s="3"/>
      <c r="AM263" s="3"/>
      <c r="AN263" s="3"/>
      <c r="AO263" s="3"/>
      <c r="AP263" s="3"/>
      <c r="AQ263" s="44"/>
      <c r="AR263" s="32"/>
      <c r="AS263" s="44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292"/>
      <c r="BG263" s="68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</row>
    <row r="264" spans="1:89" s="46" customFormat="1" x14ac:dyDescent="0.2">
      <c r="A264" s="55"/>
      <c r="B264" s="55"/>
      <c r="C264" s="55"/>
      <c r="D264" s="109"/>
      <c r="E264" s="110"/>
      <c r="F264" s="110"/>
      <c r="G264" s="12"/>
      <c r="H264" s="12"/>
      <c r="I264" s="12"/>
      <c r="K264" s="119"/>
      <c r="L264" s="4"/>
      <c r="M264" s="4"/>
      <c r="N264" s="4"/>
      <c r="O264" s="3"/>
      <c r="P264" s="12"/>
      <c r="Q264" s="12"/>
      <c r="R264" s="12"/>
      <c r="S264" s="44"/>
      <c r="T264" s="44"/>
      <c r="U264" s="4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44"/>
      <c r="AI264" s="44"/>
      <c r="AJ264" s="44"/>
      <c r="AK264" s="3"/>
      <c r="AL264" s="3"/>
      <c r="AM264" s="3"/>
      <c r="AN264" s="3"/>
      <c r="AO264" s="3"/>
      <c r="AP264" s="32"/>
      <c r="AQ264" s="44"/>
      <c r="AR264" s="32"/>
      <c r="AS264" s="44"/>
      <c r="AT264" s="3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</row>
    <row r="265" spans="1:89" s="46" customFormat="1" x14ac:dyDescent="0.2">
      <c r="A265" s="54"/>
      <c r="B265" s="54"/>
      <c r="C265" s="54"/>
      <c r="D265" s="109"/>
      <c r="E265" s="110"/>
      <c r="F265" s="110"/>
      <c r="G265" s="12"/>
      <c r="H265" s="44"/>
      <c r="I265" s="44"/>
      <c r="K265" s="111"/>
      <c r="L265" s="111"/>
      <c r="M265" s="111"/>
      <c r="N265" s="111"/>
      <c r="O265" s="3"/>
      <c r="P265" s="32"/>
      <c r="Q265" s="32"/>
      <c r="R265" s="32"/>
      <c r="S265" s="3"/>
      <c r="T265" s="3"/>
      <c r="U265" s="3"/>
      <c r="V265" s="3"/>
      <c r="W265" s="44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44"/>
      <c r="AI265" s="44"/>
      <c r="AJ265" s="44"/>
      <c r="AK265" s="3"/>
      <c r="AL265" s="3"/>
      <c r="AM265" s="3"/>
      <c r="AN265" s="3"/>
      <c r="AO265" s="3"/>
      <c r="AP265" s="32"/>
      <c r="AQ265" s="44"/>
      <c r="AR265" s="32"/>
      <c r="AS265" s="44"/>
      <c r="AT265" s="3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</row>
    <row r="266" spans="1:89" s="46" customFormat="1" x14ac:dyDescent="0.2">
      <c r="A266" s="54"/>
      <c r="B266" s="54"/>
      <c r="C266" s="54"/>
      <c r="D266" s="109"/>
      <c r="E266" s="110"/>
      <c r="F266" s="110"/>
      <c r="G266" s="12"/>
      <c r="H266" s="44"/>
      <c r="I266" s="44"/>
      <c r="K266" s="111"/>
      <c r="L266" s="111"/>
      <c r="M266" s="111"/>
      <c r="N266" s="111"/>
      <c r="O266" s="3"/>
      <c r="P266" s="32"/>
      <c r="Q266" s="32"/>
      <c r="R266" s="32"/>
      <c r="S266" s="44"/>
      <c r="T266" s="44"/>
      <c r="U266" s="44"/>
      <c r="V266" s="3"/>
      <c r="W266" s="44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44"/>
      <c r="AI266" s="44"/>
      <c r="AJ266" s="44"/>
      <c r="AK266" s="3"/>
      <c r="AL266" s="3"/>
      <c r="AM266" s="3"/>
      <c r="AN266" s="3"/>
      <c r="AO266" s="3"/>
      <c r="AP266" s="3"/>
      <c r="AQ266" s="44"/>
      <c r="AR266" s="32"/>
      <c r="AS266" s="44"/>
      <c r="AT266" s="3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</row>
    <row r="267" spans="1:89" s="46" customFormat="1" x14ac:dyDescent="0.2">
      <c r="A267" s="54"/>
      <c r="B267" s="54"/>
      <c r="C267" s="54"/>
      <c r="D267" s="109"/>
      <c r="E267" s="110"/>
      <c r="F267" s="110"/>
      <c r="G267" s="12"/>
      <c r="H267" s="44"/>
      <c r="I267" s="44"/>
      <c r="K267" s="111"/>
      <c r="L267" s="111"/>
      <c r="M267" s="111"/>
      <c r="N267" s="111"/>
      <c r="O267" s="3"/>
      <c r="P267" s="32"/>
      <c r="Q267" s="32"/>
      <c r="R267" s="32"/>
      <c r="S267" s="3"/>
      <c r="T267" s="3"/>
      <c r="U267" s="3"/>
      <c r="V267" s="3"/>
      <c r="W267" s="44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44"/>
      <c r="AI267" s="44"/>
      <c r="AJ267" s="44"/>
      <c r="AK267" s="3"/>
      <c r="AL267" s="3"/>
      <c r="AM267" s="3"/>
      <c r="AN267" s="3"/>
      <c r="AO267" s="3"/>
      <c r="AP267" s="32"/>
      <c r="AQ267" s="44"/>
      <c r="AR267" s="32"/>
      <c r="AS267" s="44"/>
      <c r="AT267" s="3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</row>
    <row r="268" spans="1:89" s="46" customFormat="1" x14ac:dyDescent="0.2">
      <c r="A268" s="55"/>
      <c r="B268" s="55"/>
      <c r="C268" s="55"/>
      <c r="D268" s="20"/>
      <c r="E268" s="110"/>
      <c r="F268" s="110"/>
      <c r="G268" s="12"/>
      <c r="H268" s="44"/>
      <c r="I268" s="44"/>
      <c r="K268" s="111"/>
      <c r="L268" s="111"/>
      <c r="M268" s="111"/>
      <c r="N268" s="111"/>
      <c r="O268" s="3"/>
      <c r="P268" s="32"/>
      <c r="Q268" s="32"/>
      <c r="R268" s="32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44"/>
      <c r="AI268" s="44"/>
      <c r="AJ268" s="44"/>
      <c r="AK268" s="3"/>
      <c r="AL268" s="3"/>
      <c r="AM268" s="3"/>
      <c r="AN268" s="3"/>
      <c r="AO268" s="3"/>
      <c r="AP268" s="32"/>
      <c r="AQ268" s="44"/>
      <c r="AR268" s="32"/>
      <c r="AS268" s="44"/>
      <c r="AT268" s="3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</row>
    <row r="269" spans="1:89" s="46" customFormat="1" x14ac:dyDescent="0.2">
      <c r="A269" s="54"/>
      <c r="B269" s="54"/>
      <c r="C269" s="54"/>
      <c r="D269" s="109"/>
      <c r="E269" s="110"/>
      <c r="F269" s="110"/>
      <c r="G269" s="12"/>
      <c r="H269" s="3"/>
      <c r="I269" s="3"/>
      <c r="K269" s="4"/>
      <c r="L269" s="118"/>
      <c r="M269" s="118"/>
      <c r="N269" s="118"/>
      <c r="O269" s="3"/>
      <c r="P269" s="3"/>
      <c r="Q269" s="3"/>
      <c r="R269" s="3"/>
      <c r="S269" s="44"/>
      <c r="T269" s="44"/>
      <c r="U269" s="44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44"/>
      <c r="AI269" s="44"/>
      <c r="AJ269" s="44"/>
      <c r="AK269" s="3"/>
      <c r="AL269" s="3"/>
      <c r="AM269" s="3"/>
      <c r="AN269" s="3"/>
      <c r="AO269" s="3"/>
      <c r="AP269" s="292"/>
      <c r="AQ269" s="44"/>
      <c r="AR269" s="32"/>
      <c r="AS269" s="44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</row>
    <row r="270" spans="1:89" s="46" customFormat="1" x14ac:dyDescent="0.2">
      <c r="A270" s="55"/>
      <c r="B270" s="55"/>
      <c r="C270" s="55"/>
      <c r="D270" s="109"/>
      <c r="E270" s="110"/>
      <c r="F270" s="110"/>
      <c r="G270" s="12"/>
      <c r="H270" s="68"/>
      <c r="I270" s="66"/>
      <c r="K270" s="4"/>
      <c r="L270" s="4"/>
      <c r="M270" s="4"/>
      <c r="N270" s="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2"/>
      <c r="AQ270" s="44"/>
      <c r="AR270" s="32"/>
      <c r="AS270" s="44"/>
      <c r="AT270" s="3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CK270" s="292"/>
    </row>
    <row r="271" spans="1:89" s="46" customFormat="1" x14ac:dyDescent="0.2">
      <c r="A271" s="54"/>
      <c r="B271" s="54"/>
      <c r="C271" s="54"/>
      <c r="D271" s="109"/>
      <c r="E271" s="110"/>
      <c r="F271" s="110"/>
      <c r="G271" s="12"/>
      <c r="H271" s="44"/>
      <c r="I271" s="44"/>
      <c r="K271" s="111"/>
      <c r="L271" s="111"/>
      <c r="M271" s="111"/>
      <c r="N271" s="111"/>
      <c r="O271" s="3"/>
      <c r="P271" s="32"/>
      <c r="Q271" s="32"/>
      <c r="R271" s="32"/>
      <c r="S271" s="44"/>
      <c r="T271" s="44"/>
      <c r="U271" s="44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44"/>
      <c r="AI271" s="44"/>
      <c r="AJ271" s="44"/>
      <c r="AK271" s="3"/>
      <c r="AL271" s="3"/>
      <c r="AM271" s="3"/>
      <c r="AN271" s="3"/>
      <c r="AO271" s="3"/>
      <c r="AP271" s="32"/>
      <c r="AQ271" s="44"/>
      <c r="AR271" s="32"/>
      <c r="AS271" s="44"/>
      <c r="AT271" s="3"/>
      <c r="AU271" s="292"/>
      <c r="AV271" s="292"/>
      <c r="AW271" s="292"/>
      <c r="AX271" s="292"/>
      <c r="AY271" s="292"/>
      <c r="AZ271" s="292"/>
      <c r="BA271" s="292"/>
      <c r="BB271" s="292"/>
    </row>
    <row r="272" spans="1:89" s="46" customFormat="1" x14ac:dyDescent="0.2">
      <c r="A272" s="54"/>
      <c r="B272" s="54"/>
      <c r="C272" s="54"/>
      <c r="D272" s="109"/>
      <c r="E272" s="110"/>
      <c r="F272" s="110"/>
      <c r="G272" s="12"/>
      <c r="H272" s="3"/>
      <c r="I272" s="3"/>
      <c r="K272" s="4"/>
      <c r="L272" s="118"/>
      <c r="M272" s="118"/>
      <c r="N272" s="118"/>
      <c r="O272" s="3"/>
      <c r="P272" s="3"/>
      <c r="Q272" s="3"/>
      <c r="R272" s="3"/>
      <c r="S272" s="3"/>
      <c r="T272" s="3"/>
      <c r="U272" s="3"/>
      <c r="V272" s="3"/>
      <c r="W272" s="44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44"/>
      <c r="AR272" s="32"/>
      <c r="AS272" s="44"/>
      <c r="AT272" s="3"/>
      <c r="AU272" s="292"/>
      <c r="AV272" s="292"/>
      <c r="AW272" s="292"/>
      <c r="AX272" s="292"/>
      <c r="AY272" s="292"/>
      <c r="AZ272" s="292"/>
      <c r="BA272" s="292"/>
      <c r="BB272" s="292"/>
      <c r="CK272" s="292"/>
    </row>
    <row r="273" spans="1:89" s="46" customFormat="1" x14ac:dyDescent="0.2">
      <c r="A273" s="54"/>
      <c r="B273" s="54"/>
      <c r="C273" s="54"/>
      <c r="D273" s="109"/>
      <c r="E273" s="110"/>
      <c r="F273" s="110"/>
      <c r="G273" s="12"/>
      <c r="H273" s="44"/>
      <c r="I273" s="44"/>
      <c r="K273" s="111"/>
      <c r="L273" s="111"/>
      <c r="M273" s="111"/>
      <c r="N273" s="111"/>
      <c r="O273" s="3"/>
      <c r="P273" s="32"/>
      <c r="Q273" s="32"/>
      <c r="R273" s="32"/>
      <c r="S273" s="3"/>
      <c r="T273" s="3"/>
      <c r="U273" s="3"/>
      <c r="V273" s="3"/>
      <c r="W273" s="44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44"/>
      <c r="AI273" s="44"/>
      <c r="AJ273" s="44"/>
      <c r="AK273" s="3"/>
      <c r="AL273" s="3"/>
      <c r="AM273" s="3"/>
      <c r="AN273" s="3"/>
      <c r="AO273" s="3"/>
      <c r="AP273" s="292"/>
      <c r="AQ273" s="44"/>
      <c r="AR273" s="32"/>
      <c r="AS273" s="44"/>
      <c r="AT273" s="3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</row>
    <row r="274" spans="1:89" s="46" customFormat="1" x14ac:dyDescent="0.2">
      <c r="A274" s="55"/>
      <c r="B274" s="55"/>
      <c r="C274" s="55"/>
      <c r="D274" s="126"/>
      <c r="E274" s="110"/>
      <c r="F274" s="110"/>
      <c r="G274" s="12"/>
      <c r="H274" s="44"/>
      <c r="I274" s="44"/>
      <c r="K274" s="111"/>
      <c r="L274" s="111"/>
      <c r="M274" s="111"/>
      <c r="N274" s="111"/>
      <c r="O274" s="3"/>
      <c r="P274" s="32"/>
      <c r="Q274" s="32"/>
      <c r="R274" s="32"/>
      <c r="S274" s="44"/>
      <c r="T274" s="44"/>
      <c r="U274" s="44"/>
      <c r="V274" s="3"/>
      <c r="W274" s="44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44"/>
      <c r="AI274" s="44"/>
      <c r="AJ274" s="44"/>
      <c r="AK274" s="3"/>
      <c r="AL274" s="3"/>
      <c r="AM274" s="3"/>
      <c r="AN274" s="3"/>
      <c r="AO274" s="3"/>
      <c r="AP274" s="292"/>
      <c r="AQ274" s="44"/>
      <c r="AR274" s="32"/>
      <c r="AS274" s="44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92"/>
      <c r="BG274" s="68"/>
    </row>
    <row r="275" spans="1:89" s="46" customFormat="1" x14ac:dyDescent="0.2">
      <c r="A275" s="54"/>
      <c r="B275" s="54"/>
      <c r="C275" s="54"/>
      <c r="D275" s="109"/>
      <c r="E275" s="110"/>
      <c r="F275" s="110"/>
      <c r="G275" s="12"/>
      <c r="H275" s="44"/>
      <c r="I275" s="44"/>
      <c r="K275" s="111"/>
      <c r="L275" s="111"/>
      <c r="M275" s="111"/>
      <c r="N275" s="111"/>
      <c r="O275" s="3"/>
      <c r="P275" s="32"/>
      <c r="Q275" s="32"/>
      <c r="R275" s="32"/>
      <c r="S275" s="3"/>
      <c r="T275" s="3"/>
      <c r="U275" s="3"/>
      <c r="V275" s="3"/>
      <c r="W275" s="44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44"/>
      <c r="AP275" s="32"/>
      <c r="AQ275" s="44"/>
      <c r="AR275" s="32"/>
      <c r="AS275" s="44"/>
      <c r="AT275" s="3"/>
      <c r="AU275" s="292"/>
      <c r="AV275" s="292"/>
      <c r="AW275" s="292"/>
      <c r="AX275" s="292"/>
      <c r="AY275" s="292"/>
      <c r="AZ275" s="292"/>
      <c r="BA275" s="292"/>
      <c r="BB275" s="292"/>
      <c r="CK275" s="292"/>
    </row>
    <row r="276" spans="1:89" x14ac:dyDescent="0.2">
      <c r="D276" s="109"/>
      <c r="E276" s="110"/>
      <c r="F276" s="110"/>
      <c r="J276" s="292"/>
      <c r="W276" s="44"/>
      <c r="AH276" s="44"/>
      <c r="AI276" s="44"/>
      <c r="AJ276" s="44"/>
      <c r="AK276" s="44"/>
      <c r="AN276" s="44"/>
      <c r="AO276" s="44"/>
      <c r="AP276" s="3"/>
      <c r="AQ276" s="3"/>
      <c r="AR276" s="3"/>
      <c r="AS276" s="3"/>
    </row>
    <row r="277" spans="1:89" s="46" customFormat="1" x14ac:dyDescent="0.2">
      <c r="A277" s="55"/>
      <c r="B277" s="55"/>
      <c r="C277" s="55"/>
      <c r="D277" s="109"/>
      <c r="E277" s="110"/>
      <c r="F277" s="110"/>
      <c r="G277" s="12"/>
      <c r="H277" s="12"/>
      <c r="I277" s="12"/>
      <c r="K277" s="119"/>
      <c r="L277" s="119"/>
      <c r="M277" s="119"/>
      <c r="N277" s="119"/>
      <c r="O277" s="3"/>
      <c r="P277" s="12"/>
      <c r="Q277" s="12"/>
      <c r="R277" s="12"/>
      <c r="S277" s="44"/>
      <c r="T277" s="44"/>
      <c r="U277" s="44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44"/>
      <c r="AI277" s="44"/>
      <c r="AJ277" s="44"/>
      <c r="AK277" s="44"/>
      <c r="AL277" s="3"/>
      <c r="AM277" s="3"/>
      <c r="AN277" s="44"/>
      <c r="AO277" s="44"/>
      <c r="AP277" s="32"/>
      <c r="AQ277" s="44"/>
      <c r="AR277" s="32"/>
      <c r="AS277" s="44"/>
      <c r="AT277" s="3"/>
      <c r="AU277" s="292"/>
      <c r="AV277" s="292"/>
      <c r="AW277" s="292"/>
      <c r="AX277" s="292"/>
      <c r="AY277" s="292"/>
      <c r="AZ277" s="292"/>
      <c r="BA277" s="292"/>
      <c r="BB277" s="292"/>
      <c r="CK277" s="292"/>
    </row>
    <row r="278" spans="1:89" s="46" customFormat="1" x14ac:dyDescent="0.2">
      <c r="A278" s="54"/>
      <c r="B278" s="54"/>
      <c r="C278" s="54"/>
      <c r="D278" s="109"/>
      <c r="E278" s="110"/>
      <c r="F278" s="110"/>
      <c r="G278" s="12"/>
      <c r="H278" s="44"/>
      <c r="I278" s="44"/>
      <c r="K278" s="44"/>
      <c r="L278" s="114"/>
      <c r="M278" s="114"/>
      <c r="N278" s="114"/>
      <c r="O278" s="3"/>
      <c r="P278" s="44"/>
      <c r="Q278" s="44"/>
      <c r="R278" s="44"/>
      <c r="S278" s="3"/>
      <c r="T278" s="3"/>
      <c r="U278" s="3"/>
      <c r="V278" s="3"/>
      <c r="W278" s="44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44"/>
      <c r="AP278" s="32"/>
      <c r="AQ278" s="44"/>
      <c r="AR278" s="32"/>
      <c r="AS278" s="44"/>
      <c r="AT278" s="3"/>
      <c r="AU278" s="292"/>
      <c r="AV278" s="292"/>
      <c r="AW278" s="292"/>
      <c r="AX278" s="292"/>
      <c r="AY278" s="292"/>
      <c r="AZ278" s="292"/>
      <c r="BA278" s="292"/>
      <c r="BB278" s="292"/>
      <c r="CK278" s="292"/>
    </row>
    <row r="279" spans="1:89" s="46" customFormat="1" x14ac:dyDescent="0.2">
      <c r="A279" s="54"/>
      <c r="B279" s="54"/>
      <c r="C279" s="54"/>
      <c r="D279" s="109"/>
      <c r="E279" s="110"/>
      <c r="F279" s="110"/>
      <c r="G279" s="12"/>
      <c r="H279" s="44"/>
      <c r="I279" s="44"/>
      <c r="K279" s="32"/>
      <c r="L279" s="111"/>
      <c r="M279" s="111"/>
      <c r="N279" s="111"/>
      <c r="O279" s="3"/>
      <c r="P279" s="32"/>
      <c r="Q279" s="32"/>
      <c r="R279" s="32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2"/>
      <c r="AP279" s="32"/>
      <c r="AQ279" s="44"/>
      <c r="AR279" s="32"/>
      <c r="AS279" s="44"/>
      <c r="AT279" s="3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</row>
    <row r="280" spans="1:89" s="46" customFormat="1" x14ac:dyDescent="0.2">
      <c r="A280" s="54"/>
      <c r="B280" s="54"/>
      <c r="C280" s="54"/>
      <c r="D280" s="109"/>
      <c r="E280" s="110"/>
      <c r="F280" s="110"/>
      <c r="G280" s="12"/>
      <c r="H280" s="7"/>
      <c r="I280" s="3"/>
      <c r="K280" s="3"/>
      <c r="L280" s="4"/>
      <c r="M280" s="4"/>
      <c r="N280" s="4"/>
      <c r="O280" s="3"/>
      <c r="P280" s="3"/>
      <c r="Q280" s="3"/>
      <c r="R280" s="3"/>
      <c r="S280" s="44"/>
      <c r="T280" s="44"/>
      <c r="U280" s="44"/>
      <c r="V280" s="44"/>
      <c r="W280" s="3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3"/>
      <c r="AL280" s="3"/>
      <c r="AM280" s="3"/>
      <c r="AN280" s="3"/>
      <c r="AO280" s="3"/>
      <c r="AP280" s="3"/>
      <c r="AQ280" s="44"/>
      <c r="AR280" s="32"/>
      <c r="AS280" s="44"/>
      <c r="AT280" s="3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</row>
    <row r="281" spans="1:89" s="46" customFormat="1" x14ac:dyDescent="0.2">
      <c r="A281" s="54"/>
      <c r="B281" s="54"/>
      <c r="C281" s="54"/>
      <c r="D281" s="109"/>
      <c r="E281" s="110"/>
      <c r="F281" s="110"/>
      <c r="G281" s="12"/>
      <c r="H281" s="7"/>
      <c r="I281" s="3"/>
      <c r="K281" s="3"/>
      <c r="L281" s="4"/>
      <c r="M281" s="4"/>
      <c r="N281" s="4"/>
      <c r="O281" s="3"/>
      <c r="P281" s="3"/>
      <c r="Q281" s="3"/>
      <c r="R281" s="3"/>
      <c r="S281" s="3"/>
      <c r="T281" s="3"/>
      <c r="U281" s="3"/>
      <c r="V281" s="3"/>
      <c r="W281" s="44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44"/>
      <c r="AI281" s="44"/>
      <c r="AJ281" s="44"/>
      <c r="AK281" s="3"/>
      <c r="AL281" s="3"/>
      <c r="AM281" s="3"/>
      <c r="AN281" s="3"/>
      <c r="AO281" s="3"/>
      <c r="AP281" s="292"/>
      <c r="AQ281" s="44"/>
      <c r="AR281" s="32"/>
      <c r="AS281" s="44"/>
      <c r="AT281" s="3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</row>
    <row r="282" spans="1:89" s="46" customFormat="1" x14ac:dyDescent="0.2">
      <c r="A282" s="54"/>
      <c r="B282" s="54"/>
      <c r="C282" s="54"/>
      <c r="D282" s="133"/>
      <c r="E282" s="110"/>
      <c r="F282" s="110"/>
      <c r="G282" s="12"/>
      <c r="H282" s="7"/>
      <c r="I282" s="3"/>
      <c r="K282" s="3"/>
      <c r="L282" s="4"/>
      <c r="M282" s="4"/>
      <c r="N282" s="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44"/>
      <c r="AI282" s="44"/>
      <c r="AJ282" s="44"/>
      <c r="AK282" s="3"/>
      <c r="AL282" s="3"/>
      <c r="AM282" s="3"/>
      <c r="AN282" s="3"/>
      <c r="AO282" s="3"/>
      <c r="AP282" s="292"/>
      <c r="AQ282" s="44"/>
      <c r="AR282" s="32"/>
      <c r="AS282" s="44"/>
      <c r="AT282" s="3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</row>
    <row r="283" spans="1:89" s="46" customFormat="1" x14ac:dyDescent="0.2">
      <c r="A283" s="55"/>
      <c r="B283" s="55"/>
      <c r="C283" s="55"/>
      <c r="D283" s="109"/>
      <c r="E283" s="110"/>
      <c r="F283" s="110"/>
      <c r="G283" s="12"/>
      <c r="H283" s="68"/>
      <c r="I283" s="66"/>
      <c r="K283" s="3"/>
      <c r="L283" s="114"/>
      <c r="M283" s="114"/>
      <c r="N283" s="114"/>
      <c r="O283" s="3"/>
      <c r="P283" s="3"/>
      <c r="Q283" s="3"/>
      <c r="R283" s="3"/>
      <c r="S283" s="3"/>
      <c r="T283" s="3"/>
      <c r="U283" s="3"/>
      <c r="V283" s="3"/>
      <c r="W283" s="44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2"/>
      <c r="AQ283" s="44"/>
      <c r="AR283" s="32"/>
      <c r="AS283" s="44"/>
      <c r="AT283" s="3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CK283" s="292"/>
    </row>
    <row r="284" spans="1:89" s="46" customFormat="1" x14ac:dyDescent="0.2">
      <c r="A284" s="55"/>
      <c r="B284" s="55"/>
      <c r="C284" s="55"/>
      <c r="D284" s="13"/>
      <c r="E284" s="110"/>
      <c r="F284" s="110"/>
      <c r="G284" s="12"/>
      <c r="H284" s="68"/>
      <c r="I284" s="66"/>
      <c r="K284" s="3"/>
      <c r="L284" s="114"/>
      <c r="M284" s="114"/>
      <c r="N284" s="11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2"/>
      <c r="AQ284" s="44"/>
      <c r="AR284" s="32"/>
      <c r="AS284" s="44"/>
      <c r="AT284" s="3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CK284" s="292"/>
    </row>
    <row r="285" spans="1:89" s="46" customFormat="1" x14ac:dyDescent="0.2">
      <c r="A285" s="54"/>
      <c r="B285" s="54"/>
      <c r="C285" s="54"/>
      <c r="D285" s="109"/>
      <c r="E285" s="110"/>
      <c r="F285" s="110"/>
      <c r="G285" s="12"/>
      <c r="H285" s="44"/>
      <c r="I285" s="44"/>
      <c r="K285" s="114"/>
      <c r="L285" s="114"/>
      <c r="M285" s="114"/>
      <c r="N285" s="114"/>
      <c r="O285" s="3"/>
      <c r="P285" s="44"/>
      <c r="Q285" s="44"/>
      <c r="R285" s="44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44"/>
      <c r="AI285" s="44"/>
      <c r="AJ285" s="44"/>
      <c r="AK285" s="3"/>
      <c r="AL285" s="3"/>
      <c r="AM285" s="3"/>
      <c r="AN285" s="3"/>
      <c r="AO285" s="3"/>
      <c r="AP285" s="32"/>
      <c r="AQ285" s="44"/>
      <c r="AR285" s="32"/>
      <c r="AS285" s="44"/>
      <c r="AT285" s="3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CK285" s="292"/>
    </row>
    <row r="286" spans="1:89" s="46" customFormat="1" x14ac:dyDescent="0.2">
      <c r="A286" s="54"/>
      <c r="B286" s="54"/>
      <c r="C286" s="54"/>
      <c r="D286" s="109"/>
      <c r="E286" s="110"/>
      <c r="F286" s="110"/>
      <c r="G286" s="12"/>
      <c r="H286" s="44"/>
      <c r="I286" s="44"/>
      <c r="K286" s="114"/>
      <c r="L286" s="114"/>
      <c r="M286" s="114"/>
      <c r="N286" s="114"/>
      <c r="O286" s="3"/>
      <c r="P286" s="44"/>
      <c r="Q286" s="44"/>
      <c r="R286" s="44"/>
      <c r="S286" s="3"/>
      <c r="T286" s="3"/>
      <c r="U286" s="3"/>
      <c r="V286" s="3"/>
      <c r="W286" s="44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44"/>
      <c r="AI286" s="44"/>
      <c r="AJ286" s="44"/>
      <c r="AK286" s="3"/>
      <c r="AL286" s="3"/>
      <c r="AM286" s="3"/>
      <c r="AN286" s="3"/>
      <c r="AO286" s="3"/>
      <c r="AP286" s="32"/>
      <c r="AQ286" s="44"/>
      <c r="AR286" s="32"/>
      <c r="AS286" s="44"/>
      <c r="AT286" s="3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CK286" s="292"/>
    </row>
    <row r="287" spans="1:89" x14ac:dyDescent="0.2">
      <c r="A287" s="54"/>
      <c r="B287" s="54"/>
      <c r="C287" s="54"/>
      <c r="D287" s="109"/>
      <c r="E287" s="110"/>
      <c r="F287" s="110"/>
      <c r="H287" s="123"/>
      <c r="I287" s="44"/>
      <c r="J287" s="292"/>
      <c r="K287" s="124"/>
      <c r="L287" s="111"/>
      <c r="M287" s="111"/>
      <c r="N287" s="111"/>
      <c r="P287" s="32"/>
      <c r="Q287" s="32"/>
      <c r="R287" s="32"/>
      <c r="S287" s="44"/>
      <c r="T287" s="44"/>
      <c r="U287" s="44"/>
      <c r="W287" s="3"/>
      <c r="AH287" s="44"/>
      <c r="AI287" s="44"/>
      <c r="AJ287" s="44"/>
      <c r="AO287" s="3"/>
      <c r="AP287" s="3"/>
      <c r="AQ287" s="44"/>
      <c r="AR287" s="3"/>
      <c r="AS287" s="44"/>
    </row>
    <row r="288" spans="1:89" x14ac:dyDescent="0.2">
      <c r="A288" s="54"/>
      <c r="B288" s="54"/>
      <c r="C288" s="54"/>
      <c r="D288" s="109"/>
      <c r="E288" s="110"/>
      <c r="F288" s="110"/>
      <c r="H288" s="123"/>
      <c r="I288" s="44"/>
      <c r="J288" s="292"/>
      <c r="K288" s="124"/>
      <c r="L288" s="111"/>
      <c r="M288" s="111"/>
      <c r="N288" s="111"/>
      <c r="P288" s="32"/>
      <c r="Q288" s="32"/>
      <c r="R288" s="32"/>
      <c r="S288" s="44"/>
      <c r="T288" s="44"/>
      <c r="U288" s="44"/>
      <c r="W288" s="3"/>
      <c r="AH288" s="44"/>
      <c r="AI288" s="44"/>
      <c r="AJ288" s="44"/>
      <c r="AO288" s="3"/>
      <c r="AP288" s="3"/>
      <c r="AQ288" s="44"/>
      <c r="AR288" s="3"/>
      <c r="AS288" s="44"/>
    </row>
    <row r="289" spans="1:89" s="46" customFormat="1" x14ac:dyDescent="0.2">
      <c r="A289" s="54"/>
      <c r="B289" s="54"/>
      <c r="C289" s="54"/>
      <c r="D289" s="20"/>
      <c r="E289" s="110"/>
      <c r="F289" s="110"/>
      <c r="G289" s="12"/>
      <c r="H289" s="44"/>
      <c r="I289" s="44"/>
      <c r="K289" s="111"/>
      <c r="L289" s="111"/>
      <c r="M289" s="111"/>
      <c r="N289" s="111"/>
      <c r="O289" s="3"/>
      <c r="P289" s="32"/>
      <c r="Q289" s="32"/>
      <c r="R289" s="32"/>
      <c r="S289" s="3"/>
      <c r="T289" s="3"/>
      <c r="U289" s="3"/>
      <c r="V289" s="3"/>
      <c r="W289" s="44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44"/>
      <c r="AI289" s="44"/>
      <c r="AJ289" s="44"/>
      <c r="AK289" s="3"/>
      <c r="AL289" s="3"/>
      <c r="AM289" s="3"/>
      <c r="AN289" s="3"/>
      <c r="AO289" s="3"/>
      <c r="AP289" s="292"/>
      <c r="AQ289" s="3"/>
      <c r="AR289" s="32"/>
      <c r="AS289" s="44"/>
      <c r="AT289" s="3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</row>
    <row r="290" spans="1:89" s="46" customFormat="1" x14ac:dyDescent="0.2">
      <c r="A290" s="55"/>
      <c r="B290" s="55"/>
      <c r="C290" s="55"/>
      <c r="D290" s="109"/>
      <c r="E290" s="110"/>
      <c r="F290" s="110"/>
      <c r="G290" s="12"/>
      <c r="H290" s="68"/>
      <c r="I290" s="66"/>
      <c r="K290" s="4"/>
      <c r="L290" s="114"/>
      <c r="M290" s="114"/>
      <c r="N290" s="114"/>
      <c r="O290" s="3"/>
      <c r="P290" s="3"/>
      <c r="Q290" s="3"/>
      <c r="R290" s="3"/>
      <c r="S290" s="3"/>
      <c r="T290" s="3"/>
      <c r="U290" s="3"/>
      <c r="V290" s="44"/>
      <c r="W290" s="3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3"/>
      <c r="AL290" s="3"/>
      <c r="AM290" s="3"/>
      <c r="AN290" s="3"/>
      <c r="AO290" s="3"/>
      <c r="AP290" s="32"/>
      <c r="AQ290" s="3"/>
      <c r="AR290" s="32"/>
      <c r="AS290" s="44"/>
      <c r="AT290" s="3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</row>
    <row r="291" spans="1:89" s="46" customFormat="1" x14ac:dyDescent="0.2">
      <c r="A291" s="54"/>
      <c r="B291" s="54"/>
      <c r="C291" s="54"/>
      <c r="D291" s="109"/>
      <c r="E291" s="110"/>
      <c r="F291" s="110"/>
      <c r="G291" s="12"/>
      <c r="H291" s="3"/>
      <c r="I291" s="3"/>
      <c r="K291" s="4"/>
      <c r="L291" s="118"/>
      <c r="M291" s="118"/>
      <c r="N291" s="118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292"/>
      <c r="AQ291" s="44"/>
      <c r="AR291" s="32"/>
      <c r="AS291" s="44"/>
      <c r="AT291" s="3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</row>
    <row r="292" spans="1:89" s="46" customFormat="1" x14ac:dyDescent="0.2">
      <c r="A292" s="54"/>
      <c r="B292" s="54"/>
      <c r="C292" s="54"/>
      <c r="D292" s="109"/>
      <c r="E292" s="110"/>
      <c r="F292" s="110"/>
      <c r="G292" s="12"/>
      <c r="H292" s="3"/>
      <c r="I292" s="3"/>
      <c r="K292" s="4"/>
      <c r="L292" s="118"/>
      <c r="M292" s="118"/>
      <c r="N292" s="118"/>
      <c r="O292" s="3"/>
      <c r="P292" s="3"/>
      <c r="Q292" s="3"/>
      <c r="R292" s="3"/>
      <c r="S292" s="3"/>
      <c r="T292" s="3"/>
      <c r="U292" s="3"/>
      <c r="V292" s="3"/>
      <c r="W292" s="44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292"/>
      <c r="AQ292" s="44"/>
      <c r="AR292" s="32"/>
      <c r="AS292" s="44"/>
      <c r="AT292" s="3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CK292" s="292"/>
    </row>
    <row r="293" spans="1:89" x14ac:dyDescent="0.2">
      <c r="A293" s="54"/>
      <c r="B293" s="54"/>
      <c r="C293" s="54"/>
      <c r="D293" s="109"/>
      <c r="E293" s="110"/>
      <c r="F293" s="110"/>
      <c r="H293" s="44"/>
      <c r="I293" s="44"/>
      <c r="J293" s="292"/>
      <c r="K293" s="111"/>
      <c r="L293" s="111"/>
      <c r="M293" s="111"/>
      <c r="N293" s="111"/>
      <c r="P293" s="32"/>
      <c r="Q293" s="32"/>
      <c r="R293" s="32"/>
      <c r="W293" s="3"/>
      <c r="AO293" s="3"/>
      <c r="AP293" s="3"/>
      <c r="AQ293" s="44"/>
      <c r="AR293" s="3"/>
      <c r="AS293" s="3"/>
    </row>
    <row r="294" spans="1:89" s="46" customFormat="1" x14ac:dyDescent="0.2">
      <c r="A294" s="55"/>
      <c r="B294" s="55"/>
      <c r="C294" s="55"/>
      <c r="D294" s="109"/>
      <c r="E294" s="110"/>
      <c r="F294" s="110"/>
      <c r="G294" s="12"/>
      <c r="H294" s="3"/>
      <c r="I294" s="3"/>
      <c r="K294" s="4"/>
      <c r="L294" s="118"/>
      <c r="M294" s="118"/>
      <c r="N294" s="118"/>
      <c r="O294" s="3"/>
      <c r="P294" s="3"/>
      <c r="Q294" s="3"/>
      <c r="R294" s="3"/>
      <c r="S294" s="44"/>
      <c r="T294" s="44"/>
      <c r="U294" s="44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44"/>
      <c r="AI294" s="44"/>
      <c r="AJ294" s="44"/>
      <c r="AK294" s="3"/>
      <c r="AL294" s="3"/>
      <c r="AM294" s="3"/>
      <c r="AN294" s="3"/>
      <c r="AO294" s="3"/>
      <c r="AP294" s="32"/>
      <c r="AQ294" s="44"/>
      <c r="AR294" s="32"/>
      <c r="AS294" s="44"/>
      <c r="AT294" s="3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</row>
    <row r="295" spans="1:89" x14ac:dyDescent="0.2">
      <c r="C295" s="54"/>
      <c r="D295" s="58"/>
      <c r="E295" s="110"/>
      <c r="F295" s="110"/>
      <c r="H295" s="3"/>
      <c r="J295" s="292"/>
      <c r="K295" s="4"/>
      <c r="L295" s="118"/>
      <c r="M295" s="118"/>
      <c r="N295" s="118"/>
      <c r="W295" s="3"/>
      <c r="AO295" s="44"/>
      <c r="AQ295" s="3"/>
      <c r="AR295" s="32"/>
      <c r="AS295" s="44"/>
    </row>
    <row r="296" spans="1:89" x14ac:dyDescent="0.2">
      <c r="D296" s="109"/>
      <c r="E296" s="110"/>
      <c r="F296" s="110"/>
      <c r="H296" s="68"/>
      <c r="I296" s="66"/>
      <c r="J296" s="292"/>
      <c r="K296" s="4"/>
      <c r="S296" s="44"/>
      <c r="T296" s="44"/>
      <c r="U296" s="44"/>
      <c r="W296" s="3"/>
      <c r="AH296" s="44"/>
      <c r="AI296" s="44"/>
      <c r="AJ296" s="44"/>
      <c r="AO296" s="32"/>
      <c r="AQ296" s="44"/>
      <c r="AR296" s="32"/>
      <c r="AS296" s="44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</row>
    <row r="297" spans="1:89" x14ac:dyDescent="0.2">
      <c r="W297" s="3"/>
    </row>
    <row r="298" spans="1:89" x14ac:dyDescent="0.2">
      <c r="D298" s="109"/>
      <c r="E298" s="110"/>
      <c r="F298" s="110"/>
      <c r="H298" s="12"/>
      <c r="I298" s="12"/>
      <c r="J298" s="292"/>
      <c r="K298" s="119"/>
      <c r="L298" s="118"/>
      <c r="M298" s="118"/>
      <c r="N298" s="118"/>
      <c r="P298" s="12"/>
      <c r="Q298" s="12"/>
      <c r="R298" s="12"/>
      <c r="S298" s="44"/>
      <c r="T298" s="44"/>
      <c r="U298" s="44"/>
      <c r="W298" s="3"/>
      <c r="AH298" s="44"/>
      <c r="AI298" s="44"/>
      <c r="AJ298" s="44"/>
      <c r="AO298" s="3"/>
      <c r="AP298" s="3"/>
      <c r="AQ298" s="44"/>
      <c r="AR298" s="32"/>
      <c r="AS298" s="44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</row>
    <row r="299" spans="1:89" s="46" customFormat="1" x14ac:dyDescent="0.2">
      <c r="A299" s="54"/>
      <c r="B299" s="54"/>
      <c r="C299" s="54"/>
      <c r="D299" s="109"/>
      <c r="E299" s="110"/>
      <c r="F299" s="110"/>
      <c r="G299" s="12"/>
      <c r="H299" s="110"/>
      <c r="I299" s="44"/>
      <c r="K299" s="114"/>
      <c r="L299" s="114"/>
      <c r="M299" s="114"/>
      <c r="N299" s="114"/>
      <c r="O299" s="3"/>
      <c r="P299" s="44"/>
      <c r="Q299" s="44"/>
      <c r="R299" s="44"/>
      <c r="S299" s="3"/>
      <c r="T299" s="3"/>
      <c r="U299" s="3"/>
      <c r="V299" s="3"/>
      <c r="W299" s="44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44"/>
      <c r="AI299" s="44"/>
      <c r="AJ299" s="44"/>
      <c r="AK299" s="3"/>
      <c r="AL299" s="3"/>
      <c r="AM299" s="3"/>
      <c r="AN299" s="3"/>
      <c r="AO299" s="3"/>
      <c r="AP299" s="44"/>
      <c r="AQ299" s="44"/>
      <c r="AR299" s="32"/>
      <c r="AS299" s="44"/>
      <c r="AT299" s="3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</row>
    <row r="300" spans="1:89" s="46" customFormat="1" x14ac:dyDescent="0.2">
      <c r="A300" s="55"/>
      <c r="B300" s="55"/>
      <c r="C300" s="55"/>
      <c r="D300" s="109"/>
      <c r="E300" s="110"/>
      <c r="F300" s="110"/>
      <c r="G300" s="12"/>
      <c r="H300" s="44"/>
      <c r="I300" s="44"/>
      <c r="K300" s="114"/>
      <c r="L300" s="114"/>
      <c r="M300" s="114"/>
      <c r="N300" s="114"/>
      <c r="O300" s="3"/>
      <c r="P300" s="44"/>
      <c r="Q300" s="44"/>
      <c r="R300" s="44"/>
      <c r="S300" s="3"/>
      <c r="T300" s="3"/>
      <c r="U300" s="3"/>
      <c r="V300" s="3"/>
      <c r="W300" s="44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44"/>
      <c r="AI300" s="44"/>
      <c r="AJ300" s="44"/>
      <c r="AK300" s="3"/>
      <c r="AL300" s="3"/>
      <c r="AM300" s="3"/>
      <c r="AN300" s="3"/>
      <c r="AO300" s="3"/>
      <c r="AP300" s="44"/>
      <c r="AQ300" s="44"/>
      <c r="AR300" s="32"/>
      <c r="AS300" s="44"/>
      <c r="AT300" s="3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</row>
    <row r="301" spans="1:89" s="46" customFormat="1" x14ac:dyDescent="0.2">
      <c r="A301" s="54"/>
      <c r="B301" s="54"/>
      <c r="C301" s="54"/>
      <c r="D301" s="109"/>
      <c r="E301" s="110"/>
      <c r="F301" s="110"/>
      <c r="G301" s="12"/>
      <c r="H301" s="44"/>
      <c r="I301" s="44"/>
      <c r="K301" s="111"/>
      <c r="L301" s="111"/>
      <c r="M301" s="111"/>
      <c r="N301" s="111"/>
      <c r="O301" s="3"/>
      <c r="P301" s="32"/>
      <c r="Q301" s="32"/>
      <c r="R301" s="32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44"/>
      <c r="AI301" s="44"/>
      <c r="AJ301" s="44"/>
      <c r="AK301" s="44"/>
      <c r="AL301" s="3"/>
      <c r="AM301" s="3"/>
      <c r="AN301" s="44"/>
      <c r="AO301" s="3"/>
      <c r="AP301" s="292"/>
      <c r="AQ301" s="44"/>
      <c r="AR301" s="32"/>
      <c r="AS301" s="44"/>
      <c r="AT301" s="3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</row>
    <row r="302" spans="1:89" s="46" customFormat="1" x14ac:dyDescent="0.2">
      <c r="A302" s="55"/>
      <c r="B302" s="55"/>
      <c r="C302" s="55"/>
      <c r="D302" s="126"/>
      <c r="E302" s="110"/>
      <c r="F302" s="110"/>
      <c r="G302" s="12"/>
      <c r="H302" s="3"/>
      <c r="I302" s="3"/>
      <c r="K302" s="4"/>
      <c r="L302" s="4"/>
      <c r="M302" s="4"/>
      <c r="N302" s="4"/>
      <c r="O302" s="3"/>
      <c r="P302" s="3"/>
      <c r="Q302" s="3"/>
      <c r="R302" s="3"/>
      <c r="S302" s="44"/>
      <c r="T302" s="44"/>
      <c r="U302" s="44"/>
      <c r="V302" s="44"/>
      <c r="W302" s="3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3"/>
      <c r="AL302" s="3"/>
      <c r="AM302" s="3"/>
      <c r="AN302" s="3"/>
      <c r="AO302" s="3"/>
      <c r="AP302" s="3"/>
      <c r="AQ302" s="44"/>
      <c r="AR302" s="32"/>
      <c r="AS302" s="44"/>
      <c r="AT302" s="3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</row>
    <row r="303" spans="1:89" s="46" customFormat="1" x14ac:dyDescent="0.2">
      <c r="A303" s="54"/>
      <c r="B303" s="54"/>
      <c r="C303" s="54"/>
      <c r="D303" s="109"/>
      <c r="E303" s="110"/>
      <c r="F303" s="110"/>
      <c r="G303" s="12"/>
      <c r="H303" s="44"/>
      <c r="I303" s="44"/>
      <c r="K303" s="111"/>
      <c r="L303" s="111"/>
      <c r="M303" s="111"/>
      <c r="N303" s="111"/>
      <c r="O303" s="3"/>
      <c r="P303" s="32"/>
      <c r="Q303" s="32"/>
      <c r="R303" s="32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44"/>
      <c r="AI303" s="44"/>
      <c r="AJ303" s="44"/>
      <c r="AK303" s="3"/>
      <c r="AL303" s="3"/>
      <c r="AM303" s="3"/>
      <c r="AN303" s="3"/>
      <c r="AO303" s="3"/>
      <c r="AP303" s="32"/>
      <c r="AQ303" s="44"/>
      <c r="AR303" s="32"/>
      <c r="AS303" s="44"/>
      <c r="AT303" s="3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</row>
    <row r="304" spans="1:89" s="46" customFormat="1" x14ac:dyDescent="0.2">
      <c r="A304" s="54"/>
      <c r="B304" s="54"/>
      <c r="C304" s="54"/>
      <c r="D304" s="109"/>
      <c r="E304" s="110"/>
      <c r="F304" s="110"/>
      <c r="G304" s="12"/>
      <c r="H304" s="44"/>
      <c r="I304" s="44"/>
      <c r="K304" s="111"/>
      <c r="L304" s="111"/>
      <c r="M304" s="111"/>
      <c r="N304" s="111"/>
      <c r="O304" s="3"/>
      <c r="P304" s="32"/>
      <c r="Q304" s="32"/>
      <c r="R304" s="32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44"/>
      <c r="AI304" s="44"/>
      <c r="AJ304" s="44"/>
      <c r="AK304" s="3"/>
      <c r="AL304" s="3"/>
      <c r="AM304" s="3"/>
      <c r="AN304" s="3"/>
      <c r="AO304" s="3"/>
      <c r="AP304" s="32"/>
      <c r="AQ304" s="44"/>
      <c r="AR304" s="32"/>
      <c r="AS304" s="44"/>
      <c r="AT304" s="3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</row>
    <row r="305" spans="1:90" s="46" customFormat="1" x14ac:dyDescent="0.2">
      <c r="A305" s="54"/>
      <c r="B305" s="54"/>
      <c r="C305" s="54"/>
      <c r="D305" s="109"/>
      <c r="E305" s="110"/>
      <c r="F305" s="110"/>
      <c r="G305" s="12"/>
      <c r="H305" s="44"/>
      <c r="I305" s="44"/>
      <c r="K305" s="111"/>
      <c r="L305" s="111"/>
      <c r="M305" s="111"/>
      <c r="N305" s="111"/>
      <c r="O305" s="3"/>
      <c r="P305" s="32"/>
      <c r="Q305" s="32"/>
      <c r="R305" s="32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292"/>
      <c r="AQ305" s="44"/>
      <c r="AR305" s="32"/>
      <c r="AS305" s="44"/>
      <c r="AT305" s="3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</row>
    <row r="306" spans="1:90" s="46" customFormat="1" x14ac:dyDescent="0.2">
      <c r="A306" s="54"/>
      <c r="B306" s="54"/>
      <c r="C306" s="54"/>
      <c r="D306" s="109"/>
      <c r="E306" s="110"/>
      <c r="F306" s="110"/>
      <c r="G306" s="12"/>
      <c r="H306" s="3"/>
      <c r="I306" s="3"/>
      <c r="K306" s="4"/>
      <c r="L306" s="118"/>
      <c r="M306" s="118"/>
      <c r="N306" s="118"/>
      <c r="O306" s="3"/>
      <c r="P306" s="3"/>
      <c r="Q306" s="3"/>
      <c r="R306" s="3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3"/>
      <c r="AL306" s="3"/>
      <c r="AM306" s="3"/>
      <c r="AN306" s="3"/>
      <c r="AO306" s="3"/>
      <c r="AP306" s="32"/>
      <c r="AQ306" s="44"/>
      <c r="AR306" s="32"/>
      <c r="AS306" s="44"/>
      <c r="AT306" s="3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</row>
    <row r="307" spans="1:90" s="46" customFormat="1" x14ac:dyDescent="0.2">
      <c r="A307" s="54"/>
      <c r="B307" s="54"/>
      <c r="C307" s="54"/>
      <c r="D307" s="89"/>
      <c r="E307" s="110"/>
      <c r="F307" s="110"/>
      <c r="G307" s="12"/>
      <c r="H307" s="44"/>
      <c r="I307" s="44"/>
      <c r="K307" s="111"/>
      <c r="L307" s="111"/>
      <c r="M307" s="111"/>
      <c r="N307" s="111"/>
      <c r="O307" s="3"/>
      <c r="P307" s="32"/>
      <c r="Q307" s="32"/>
      <c r="R307" s="32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44"/>
      <c r="AI307" s="44"/>
      <c r="AJ307" s="44"/>
      <c r="AK307" s="3"/>
      <c r="AL307" s="3"/>
      <c r="AM307" s="3"/>
      <c r="AN307" s="3"/>
      <c r="AO307" s="3"/>
      <c r="AP307" s="292"/>
      <c r="AQ307" s="44"/>
      <c r="AR307" s="32"/>
      <c r="AS307" s="44"/>
      <c r="AT307" s="3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</row>
    <row r="308" spans="1:90" s="46" customFormat="1" x14ac:dyDescent="0.2">
      <c r="A308" s="54"/>
      <c r="B308" s="54"/>
      <c r="C308" s="54"/>
      <c r="D308" s="109"/>
      <c r="E308" s="110"/>
      <c r="F308" s="110"/>
      <c r="G308" s="12"/>
      <c r="H308" s="44"/>
      <c r="I308" s="44"/>
      <c r="K308" s="111"/>
      <c r="L308" s="111"/>
      <c r="M308" s="111"/>
      <c r="N308" s="111"/>
      <c r="O308" s="3"/>
      <c r="P308" s="32"/>
      <c r="Q308" s="32"/>
      <c r="R308" s="32"/>
      <c r="S308" s="3"/>
      <c r="T308" s="3"/>
      <c r="U308" s="3"/>
      <c r="V308" s="3"/>
      <c r="W308" s="44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44"/>
      <c r="AI308" s="44"/>
      <c r="AJ308" s="44"/>
      <c r="AK308" s="3"/>
      <c r="AL308" s="3"/>
      <c r="AM308" s="3"/>
      <c r="AN308" s="3"/>
      <c r="AO308" s="3"/>
      <c r="AP308" s="292"/>
      <c r="AQ308" s="3"/>
      <c r="AR308" s="32"/>
      <c r="AS308" s="44"/>
      <c r="AT308" s="3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</row>
    <row r="309" spans="1:90" x14ac:dyDescent="0.2">
      <c r="A309" s="54"/>
      <c r="B309" s="54"/>
      <c r="C309" s="54"/>
      <c r="D309" s="109"/>
      <c r="E309" s="110"/>
      <c r="F309" s="110"/>
      <c r="H309" s="3"/>
      <c r="J309" s="292"/>
      <c r="K309" s="4"/>
      <c r="L309" s="118"/>
      <c r="M309" s="118"/>
      <c r="N309" s="118"/>
      <c r="AH309" s="44"/>
      <c r="AI309" s="44"/>
      <c r="AJ309" s="44"/>
      <c r="AO309" s="3"/>
      <c r="AP309" s="3"/>
      <c r="AQ309" s="44"/>
      <c r="AR309" s="32"/>
      <c r="AS309" s="44"/>
      <c r="AU309" s="3"/>
    </row>
    <row r="310" spans="1:90" x14ac:dyDescent="0.2">
      <c r="A310" s="54"/>
      <c r="B310" s="54"/>
      <c r="C310" s="54"/>
      <c r="D310" s="109"/>
      <c r="E310" s="110"/>
      <c r="F310" s="110"/>
      <c r="H310" s="44"/>
      <c r="I310" s="44"/>
      <c r="J310" s="292"/>
      <c r="K310" s="111"/>
      <c r="L310" s="111"/>
      <c r="M310" s="111"/>
      <c r="N310" s="111"/>
      <c r="P310" s="32"/>
      <c r="Q310" s="32"/>
      <c r="R310" s="32"/>
      <c r="S310" s="44"/>
      <c r="T310" s="44"/>
      <c r="U310" s="44"/>
      <c r="W310" s="44"/>
      <c r="AH310" s="44"/>
      <c r="AI310" s="44"/>
      <c r="AJ310" s="44"/>
      <c r="AO310" s="3"/>
      <c r="AP310" s="32"/>
      <c r="AQ310" s="32"/>
      <c r="AR310" s="32"/>
      <c r="AS310" s="44"/>
      <c r="AU310" s="3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</row>
    <row r="311" spans="1:90" x14ac:dyDescent="0.2">
      <c r="A311" s="54"/>
      <c r="B311" s="54"/>
      <c r="C311" s="54"/>
      <c r="D311" s="109"/>
      <c r="E311" s="110"/>
      <c r="F311" s="110"/>
      <c r="H311" s="44"/>
      <c r="I311" s="44"/>
      <c r="J311" s="292"/>
      <c r="K311" s="111"/>
      <c r="L311" s="111"/>
      <c r="M311" s="111"/>
      <c r="N311" s="111"/>
      <c r="P311" s="32"/>
      <c r="Q311" s="32"/>
      <c r="R311" s="32"/>
      <c r="W311" s="3"/>
      <c r="AH311" s="44"/>
      <c r="AI311" s="44"/>
      <c r="AJ311" s="44"/>
      <c r="AK311" s="44"/>
      <c r="AN311" s="44"/>
      <c r="AO311" s="3"/>
      <c r="AQ311" s="3"/>
      <c r="AT311" s="292"/>
    </row>
    <row r="312" spans="1:90" x14ac:dyDescent="0.2">
      <c r="A312" s="54"/>
      <c r="B312" s="54"/>
      <c r="C312" s="54"/>
      <c r="D312" s="133"/>
      <c r="E312" s="110"/>
      <c r="F312" s="110"/>
      <c r="H312" s="114"/>
      <c r="I312" s="123"/>
      <c r="J312" s="292"/>
      <c r="K312" s="32"/>
      <c r="P312" s="32"/>
      <c r="Q312" s="32"/>
      <c r="R312" s="32"/>
      <c r="W312" s="3"/>
      <c r="AH312" s="44"/>
      <c r="AI312" s="44"/>
      <c r="AJ312" s="44"/>
      <c r="AO312" s="44"/>
      <c r="AQ312" s="44"/>
      <c r="AR312" s="32"/>
      <c r="AS312" s="44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23"/>
      <c r="BG312" s="46"/>
      <c r="BH312" s="68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</row>
    <row r="313" spans="1:90" x14ac:dyDescent="0.2">
      <c r="A313" s="54"/>
      <c r="B313" s="54"/>
      <c r="C313" s="54"/>
      <c r="D313" s="109"/>
      <c r="E313" s="110"/>
      <c r="F313" s="110"/>
      <c r="H313" s="44"/>
      <c r="I313" s="44"/>
      <c r="J313" s="292"/>
      <c r="K313" s="111"/>
      <c r="L313" s="111"/>
      <c r="M313" s="111"/>
      <c r="N313" s="111"/>
      <c r="P313" s="32"/>
      <c r="Q313" s="32"/>
      <c r="R313" s="32"/>
      <c r="W313" s="3"/>
      <c r="AH313" s="44"/>
      <c r="AI313" s="44"/>
      <c r="AJ313" s="44"/>
      <c r="AO313" s="32"/>
      <c r="AP313" s="3"/>
      <c r="AQ313" s="3"/>
      <c r="AR313" s="3"/>
      <c r="AS313" s="12"/>
      <c r="AT313" s="66"/>
      <c r="AU313" s="3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</row>
    <row r="314" spans="1:90" x14ac:dyDescent="0.2">
      <c r="A314" s="54"/>
      <c r="B314" s="54"/>
      <c r="C314" s="54"/>
      <c r="D314" s="109"/>
      <c r="E314" s="110"/>
      <c r="F314" s="110"/>
      <c r="H314" s="44"/>
      <c r="I314" s="44"/>
      <c r="J314" s="292"/>
      <c r="K314" s="111"/>
      <c r="L314" s="111"/>
      <c r="M314" s="111"/>
      <c r="N314" s="111"/>
      <c r="P314" s="32"/>
      <c r="Q314" s="32"/>
      <c r="R314" s="32"/>
      <c r="S314" s="44"/>
      <c r="T314" s="44"/>
      <c r="U314" s="44"/>
      <c r="W314" s="44"/>
      <c r="AH314" s="44"/>
      <c r="AI314" s="44"/>
      <c r="AJ314" s="44"/>
      <c r="AO314" s="3"/>
      <c r="AP314" s="32"/>
      <c r="AQ314" s="44"/>
      <c r="AR314" s="3"/>
      <c r="AS314" s="12"/>
      <c r="AT314" s="66"/>
    </row>
    <row r="315" spans="1:90" x14ac:dyDescent="0.2">
      <c r="A315" s="54"/>
      <c r="B315" s="54"/>
      <c r="C315" s="54"/>
      <c r="D315" s="109"/>
      <c r="E315" s="110"/>
      <c r="F315" s="110"/>
      <c r="H315" s="44"/>
      <c r="I315" s="44"/>
      <c r="J315" s="292"/>
      <c r="K315" s="111"/>
      <c r="L315" s="111"/>
      <c r="M315" s="111"/>
      <c r="N315" s="111"/>
      <c r="P315" s="32"/>
      <c r="Q315" s="32"/>
      <c r="R315" s="32"/>
      <c r="S315" s="44"/>
      <c r="T315" s="44"/>
      <c r="U315" s="44"/>
      <c r="W315" s="3"/>
      <c r="AH315" s="44"/>
      <c r="AI315" s="44"/>
      <c r="AJ315" s="44"/>
      <c r="AO315" s="3"/>
      <c r="AQ315" s="32"/>
      <c r="AR315" s="3"/>
      <c r="AS315" s="3"/>
      <c r="AU315" s="3"/>
      <c r="CL315" s="46"/>
    </row>
    <row r="316" spans="1:90" x14ac:dyDescent="0.2">
      <c r="A316" s="54"/>
      <c r="B316" s="54"/>
      <c r="C316" s="54"/>
      <c r="D316" s="109"/>
      <c r="E316" s="110"/>
      <c r="F316" s="110"/>
      <c r="H316" s="44"/>
      <c r="I316" s="44"/>
      <c r="J316" s="292"/>
      <c r="K316" s="111"/>
      <c r="L316" s="111"/>
      <c r="M316" s="111"/>
      <c r="N316" s="111"/>
      <c r="P316" s="32"/>
      <c r="Q316" s="32"/>
      <c r="R316" s="32"/>
      <c r="S316" s="44"/>
      <c r="T316" s="44"/>
      <c r="U316" s="44"/>
      <c r="W316" s="3"/>
      <c r="AH316" s="44"/>
      <c r="AI316" s="44"/>
      <c r="AJ316" s="44"/>
      <c r="AO316" s="3"/>
      <c r="AQ316" s="32"/>
      <c r="AR316" s="3"/>
      <c r="AS316" s="3"/>
      <c r="AU316" s="3"/>
      <c r="CL316" s="46"/>
    </row>
    <row r="317" spans="1:90" x14ac:dyDescent="0.2">
      <c r="D317" s="109"/>
      <c r="E317" s="110"/>
      <c r="F317" s="110"/>
      <c r="H317" s="44"/>
      <c r="I317" s="44"/>
      <c r="J317" s="292"/>
      <c r="K317" s="111"/>
      <c r="L317" s="111"/>
      <c r="M317" s="111"/>
      <c r="N317" s="111"/>
      <c r="P317" s="32"/>
      <c r="Q317" s="32"/>
      <c r="R317" s="32"/>
      <c r="W317" s="3"/>
      <c r="AH317" s="44"/>
      <c r="AI317" s="44"/>
      <c r="AJ317" s="44"/>
      <c r="AO317" s="3"/>
      <c r="AP317" s="32"/>
      <c r="AQ317" s="32"/>
      <c r="AR317" s="32"/>
      <c r="AS317" s="44"/>
    </row>
    <row r="318" spans="1:90" x14ac:dyDescent="0.2">
      <c r="D318" s="109"/>
      <c r="E318" s="110"/>
      <c r="F318" s="110"/>
      <c r="H318" s="44"/>
      <c r="I318" s="44"/>
      <c r="J318" s="292"/>
      <c r="K318" s="111"/>
      <c r="L318" s="111"/>
      <c r="M318" s="111"/>
      <c r="N318" s="111"/>
      <c r="P318" s="32"/>
      <c r="Q318" s="32"/>
      <c r="R318" s="32"/>
      <c r="W318" s="44"/>
      <c r="AH318" s="44"/>
      <c r="AI318" s="44"/>
      <c r="AJ318" s="44"/>
      <c r="AO318" s="3"/>
      <c r="AP318" s="32"/>
      <c r="AQ318" s="32"/>
      <c r="AR318" s="32"/>
      <c r="AS318" s="44"/>
    </row>
    <row r="319" spans="1:90" x14ac:dyDescent="0.2">
      <c r="A319" s="54"/>
      <c r="B319" s="54"/>
      <c r="C319" s="54"/>
      <c r="D319" s="109"/>
      <c r="E319" s="110"/>
      <c r="F319" s="110"/>
      <c r="H319" s="44"/>
      <c r="I319" s="44"/>
      <c r="J319" s="292"/>
      <c r="K319" s="114"/>
      <c r="L319" s="114"/>
      <c r="M319" s="114"/>
      <c r="N319" s="114"/>
      <c r="P319" s="44"/>
      <c r="Q319" s="44"/>
      <c r="R319" s="44"/>
      <c r="W319" s="3"/>
      <c r="AO319" s="3"/>
      <c r="AQ319" s="44"/>
      <c r="AR319" s="32"/>
      <c r="AS319" s="44"/>
      <c r="AU319" s="3"/>
      <c r="CL319" s="46"/>
    </row>
    <row r="320" spans="1:90" x14ac:dyDescent="0.2">
      <c r="D320" s="133"/>
      <c r="E320" s="110"/>
      <c r="F320" s="110"/>
      <c r="H320" s="68"/>
      <c r="I320" s="66"/>
      <c r="J320" s="292"/>
      <c r="K320" s="4"/>
      <c r="L320" s="114"/>
      <c r="M320" s="114"/>
      <c r="N320" s="114"/>
      <c r="W320" s="3"/>
      <c r="AO320" s="32"/>
      <c r="AP320" s="32"/>
      <c r="AQ320" s="32"/>
      <c r="AR320" s="32"/>
      <c r="AS320" s="44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23"/>
      <c r="BG320" s="46"/>
      <c r="BH320" s="68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</row>
    <row r="321" spans="1:90" x14ac:dyDescent="0.2">
      <c r="D321" s="109"/>
      <c r="E321" s="110"/>
      <c r="F321" s="110"/>
      <c r="H321" s="3"/>
      <c r="I321" s="66"/>
      <c r="J321" s="292"/>
      <c r="K321" s="4"/>
      <c r="S321" s="44"/>
      <c r="T321" s="44"/>
      <c r="U321" s="44"/>
      <c r="V321" s="44"/>
      <c r="W321" s="3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O321" s="3"/>
      <c r="AP321" s="32"/>
      <c r="AQ321" s="32"/>
      <c r="AR321" s="32"/>
      <c r="AS321" s="44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23"/>
      <c r="BG321" s="46"/>
      <c r="BH321" s="68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</row>
    <row r="322" spans="1:90" x14ac:dyDescent="0.2">
      <c r="D322" s="133"/>
      <c r="E322" s="110"/>
      <c r="F322" s="110"/>
      <c r="H322" s="3"/>
      <c r="I322" s="66"/>
      <c r="J322" s="292"/>
      <c r="K322" s="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O322" s="3"/>
      <c r="AP322" s="32"/>
      <c r="AQ322" s="32"/>
      <c r="AR322" s="32"/>
      <c r="AS322" s="44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23"/>
      <c r="BG322" s="46"/>
      <c r="BH322" s="68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</row>
    <row r="323" spans="1:90" x14ac:dyDescent="0.2">
      <c r="A323" s="54"/>
      <c r="B323" s="54"/>
      <c r="C323" s="54"/>
      <c r="D323" s="89"/>
      <c r="E323" s="110"/>
      <c r="F323" s="110"/>
      <c r="H323" s="44"/>
      <c r="I323" s="44"/>
      <c r="J323" s="292"/>
      <c r="K323" s="114"/>
      <c r="L323" s="114"/>
      <c r="M323" s="114"/>
      <c r="N323" s="114"/>
      <c r="P323" s="44"/>
      <c r="Q323" s="44"/>
      <c r="R323" s="44"/>
      <c r="W323" s="3"/>
      <c r="AH323" s="44"/>
      <c r="AI323" s="44"/>
      <c r="AJ323" s="44"/>
      <c r="AO323" s="3"/>
      <c r="AP323" s="3"/>
      <c r="AQ323" s="44"/>
      <c r="AR323" s="32"/>
      <c r="AS323" s="44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23"/>
      <c r="BG323" s="46"/>
      <c r="BH323" s="68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</row>
    <row r="324" spans="1:90" x14ac:dyDescent="0.2">
      <c r="A324" s="54"/>
      <c r="B324" s="54"/>
      <c r="C324" s="54"/>
      <c r="D324" s="109"/>
      <c r="E324" s="110"/>
      <c r="F324" s="110"/>
      <c r="H324" s="44"/>
      <c r="I324" s="44"/>
      <c r="J324" s="292"/>
      <c r="K324" s="111"/>
      <c r="L324" s="111"/>
      <c r="M324" s="111"/>
      <c r="N324" s="111"/>
      <c r="P324" s="32"/>
      <c r="Q324" s="32"/>
      <c r="R324" s="32"/>
      <c r="S324" s="44"/>
      <c r="T324" s="44"/>
      <c r="U324" s="44"/>
      <c r="W324" s="3"/>
      <c r="AH324" s="44"/>
      <c r="AI324" s="44"/>
      <c r="AJ324" s="44"/>
      <c r="AO324" s="3"/>
      <c r="AQ324" s="44"/>
      <c r="AR324" s="32"/>
      <c r="AS324" s="44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23"/>
      <c r="BG324" s="46"/>
      <c r="BH324" s="68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</row>
    <row r="325" spans="1:90" x14ac:dyDescent="0.2">
      <c r="W325" s="3"/>
    </row>
    <row r="326" spans="1:90" x14ac:dyDescent="0.2">
      <c r="D326" s="126"/>
      <c r="E326" s="110"/>
      <c r="F326" s="110"/>
      <c r="H326" s="12"/>
      <c r="I326" s="12"/>
      <c r="J326" s="292"/>
      <c r="K326" s="119"/>
      <c r="L326" s="119"/>
      <c r="M326" s="119"/>
      <c r="N326" s="119"/>
      <c r="P326" s="12"/>
      <c r="Q326" s="12"/>
      <c r="R326" s="12"/>
      <c r="W326" s="44"/>
      <c r="AO326" s="3"/>
      <c r="AQ326" s="32"/>
      <c r="AR326" s="3"/>
      <c r="AS326" s="3"/>
      <c r="AU326" s="3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</row>
    <row r="327" spans="1:90" x14ac:dyDescent="0.2">
      <c r="A327" s="54"/>
      <c r="B327" s="54"/>
      <c r="C327" s="54"/>
      <c r="D327" s="109"/>
      <c r="E327" s="110"/>
      <c r="F327" s="110"/>
      <c r="H327" s="44"/>
      <c r="I327" s="44"/>
      <c r="J327" s="292"/>
      <c r="K327" s="111"/>
      <c r="L327" s="111"/>
      <c r="M327" s="111"/>
      <c r="N327" s="111"/>
      <c r="P327" s="32"/>
      <c r="Q327" s="32"/>
      <c r="R327" s="32"/>
      <c r="W327" s="44"/>
      <c r="AH327" s="44"/>
      <c r="AI327" s="44"/>
      <c r="AJ327" s="44"/>
      <c r="AO327" s="3"/>
      <c r="AP327" s="32"/>
      <c r="AQ327" s="32"/>
      <c r="AR327" s="32"/>
      <c r="AS327" s="44"/>
      <c r="AU327" s="3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</row>
    <row r="328" spans="1:90" x14ac:dyDescent="0.2">
      <c r="D328" s="109"/>
      <c r="E328" s="110"/>
      <c r="F328" s="110"/>
      <c r="H328" s="11"/>
      <c r="J328" s="292"/>
      <c r="K328" s="4"/>
      <c r="W328" s="44"/>
      <c r="AO328" s="32"/>
      <c r="AP328" s="3"/>
      <c r="AQ328" s="44"/>
      <c r="AR328" s="32"/>
      <c r="AS328" s="44"/>
      <c r="AU328" s="3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</row>
    <row r="329" spans="1:90" x14ac:dyDescent="0.2">
      <c r="D329" s="109"/>
      <c r="E329" s="110"/>
      <c r="F329" s="110"/>
      <c r="H329" s="11"/>
      <c r="J329" s="292"/>
      <c r="K329" s="4"/>
      <c r="W329" s="3"/>
      <c r="AO329" s="32"/>
      <c r="AP329" s="3"/>
      <c r="AQ329" s="44"/>
      <c r="AR329" s="32"/>
      <c r="AS329" s="44"/>
      <c r="AU329" s="3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</row>
    <row r="330" spans="1:90" x14ac:dyDescent="0.2">
      <c r="D330" s="109"/>
      <c r="E330" s="110"/>
      <c r="F330" s="110"/>
      <c r="H330" s="11"/>
      <c r="J330" s="292"/>
      <c r="K330" s="4"/>
      <c r="W330" s="3"/>
      <c r="AO330" s="32"/>
      <c r="AP330" s="3"/>
      <c r="AQ330" s="44"/>
      <c r="AR330" s="32"/>
      <c r="AS330" s="44"/>
      <c r="AU330" s="3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</row>
    <row r="331" spans="1:90" x14ac:dyDescent="0.2">
      <c r="A331" s="54"/>
      <c r="B331" s="54"/>
      <c r="C331" s="54"/>
      <c r="D331" s="109"/>
      <c r="E331" s="110"/>
      <c r="F331" s="110"/>
      <c r="H331" s="44"/>
      <c r="I331" s="44"/>
      <c r="J331" s="292"/>
      <c r="K331" s="111"/>
      <c r="L331" s="111"/>
      <c r="M331" s="111"/>
      <c r="N331" s="111"/>
      <c r="P331" s="32"/>
      <c r="Q331" s="32"/>
      <c r="R331" s="32"/>
      <c r="S331" s="44"/>
      <c r="T331" s="44"/>
      <c r="U331" s="44"/>
      <c r="W331" s="3"/>
      <c r="AH331" s="44"/>
      <c r="AI331" s="44"/>
      <c r="AJ331" s="44"/>
      <c r="AO331" s="44"/>
      <c r="AP331" s="32"/>
      <c r="AQ331" s="44"/>
      <c r="AR331" s="32"/>
      <c r="AS331" s="44"/>
      <c r="AU331" s="3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</row>
    <row r="332" spans="1:90" x14ac:dyDescent="0.2">
      <c r="A332" s="54"/>
      <c r="B332" s="54"/>
      <c r="C332" s="54"/>
      <c r="D332" s="109"/>
      <c r="E332" s="110"/>
      <c r="F332" s="110"/>
      <c r="H332" s="44"/>
      <c r="I332" s="44"/>
      <c r="J332" s="292"/>
      <c r="K332" s="111"/>
      <c r="L332" s="111"/>
      <c r="M332" s="111"/>
      <c r="N332" s="111"/>
      <c r="P332" s="32"/>
      <c r="Q332" s="32"/>
      <c r="R332" s="32"/>
      <c r="W332" s="3"/>
      <c r="AO332" s="3"/>
      <c r="AP332" s="32"/>
      <c r="AQ332" s="44"/>
      <c r="AR332" s="32"/>
      <c r="AS332" s="44"/>
      <c r="AU332" s="3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</row>
    <row r="333" spans="1:90" x14ac:dyDescent="0.2">
      <c r="A333" s="141"/>
      <c r="B333" s="141"/>
      <c r="C333" s="141"/>
      <c r="D333" s="109"/>
      <c r="E333" s="110"/>
      <c r="F333" s="110"/>
      <c r="H333" s="12"/>
      <c r="I333" s="12"/>
      <c r="J333" s="292"/>
      <c r="K333" s="118"/>
      <c r="L333" s="118"/>
      <c r="M333" s="118"/>
      <c r="N333" s="118"/>
      <c r="P333" s="12"/>
      <c r="Q333" s="12"/>
      <c r="R333" s="12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O333" s="3"/>
      <c r="AP333" s="3"/>
      <c r="AQ333" s="44"/>
      <c r="AR333" s="44"/>
      <c r="AU333" s="3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</row>
    <row r="334" spans="1:90" x14ac:dyDescent="0.2">
      <c r="A334" s="141"/>
      <c r="B334" s="141"/>
      <c r="C334" s="141"/>
      <c r="D334" s="109"/>
      <c r="E334" s="110"/>
      <c r="F334" s="110"/>
      <c r="H334" s="12"/>
      <c r="I334" s="12"/>
      <c r="J334" s="292"/>
      <c r="K334" s="118"/>
      <c r="L334" s="118"/>
      <c r="M334" s="118"/>
      <c r="N334" s="118"/>
      <c r="P334" s="12"/>
      <c r="Q334" s="12"/>
      <c r="R334" s="12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O334" s="3"/>
      <c r="AP334" s="3"/>
      <c r="AQ334" s="44"/>
      <c r="AR334" s="44"/>
      <c r="AU334" s="3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</row>
    <row r="335" spans="1:90" x14ac:dyDescent="0.2">
      <c r="A335" s="54"/>
      <c r="B335" s="54"/>
      <c r="C335" s="54"/>
      <c r="D335" s="20"/>
      <c r="E335" s="110"/>
      <c r="F335" s="110"/>
      <c r="H335" s="44"/>
      <c r="I335" s="44"/>
      <c r="J335" s="292"/>
      <c r="K335" s="111"/>
      <c r="L335" s="111"/>
      <c r="M335" s="111"/>
      <c r="N335" s="111"/>
      <c r="P335" s="32"/>
      <c r="Q335" s="32"/>
      <c r="R335" s="32"/>
      <c r="S335" s="44"/>
      <c r="T335" s="44"/>
      <c r="U335" s="44"/>
      <c r="W335" s="3"/>
      <c r="AH335" s="44"/>
      <c r="AI335" s="44"/>
      <c r="AJ335" s="44"/>
      <c r="AO335" s="3"/>
      <c r="AP335" s="3"/>
      <c r="AQ335" s="32"/>
      <c r="AR335" s="44"/>
      <c r="AU335" s="3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</row>
    <row r="336" spans="1:90" x14ac:dyDescent="0.2">
      <c r="A336" s="54"/>
      <c r="B336" s="54"/>
      <c r="C336" s="54"/>
      <c r="D336" s="142"/>
      <c r="E336" s="110"/>
      <c r="F336" s="110"/>
      <c r="H336" s="44"/>
      <c r="I336" s="44"/>
      <c r="J336" s="292"/>
      <c r="K336" s="111"/>
      <c r="L336" s="111"/>
      <c r="M336" s="111"/>
      <c r="N336" s="111"/>
      <c r="P336" s="32"/>
      <c r="Q336" s="32"/>
      <c r="R336" s="32"/>
      <c r="W336" s="44"/>
      <c r="AO336" s="32"/>
      <c r="AP336" s="44"/>
      <c r="AQ336" s="32"/>
      <c r="AR336" s="44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23"/>
      <c r="BG336" s="46"/>
      <c r="BH336" s="68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</row>
    <row r="337" spans="1:89" x14ac:dyDescent="0.2">
      <c r="A337" s="54"/>
      <c r="B337" s="54"/>
      <c r="C337" s="54"/>
      <c r="D337" s="142"/>
      <c r="E337" s="110"/>
      <c r="F337" s="110"/>
      <c r="H337" s="44"/>
      <c r="I337" s="44"/>
      <c r="J337" s="292"/>
      <c r="K337" s="111"/>
      <c r="L337" s="111"/>
      <c r="M337" s="111"/>
      <c r="N337" s="111"/>
      <c r="P337" s="32"/>
      <c r="Q337" s="32"/>
      <c r="R337" s="32"/>
      <c r="AH337" s="44"/>
      <c r="AI337" s="44"/>
      <c r="AJ337" s="44"/>
      <c r="AQ337" s="32"/>
      <c r="AR337" s="44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23"/>
      <c r="BG337" s="46"/>
      <c r="BH337" s="68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</row>
    <row r="338" spans="1:89" s="46" customFormat="1" x14ac:dyDescent="0.2">
      <c r="A338" s="55"/>
      <c r="B338" s="55"/>
      <c r="C338" s="55"/>
      <c r="D338" s="143"/>
      <c r="E338" s="110"/>
      <c r="F338" s="110"/>
      <c r="G338" s="12"/>
      <c r="H338" s="44"/>
      <c r="I338" s="114"/>
      <c r="K338" s="32"/>
      <c r="L338" s="32"/>
      <c r="M338" s="32"/>
      <c r="N338" s="32"/>
      <c r="O338" s="3"/>
      <c r="P338" s="32"/>
      <c r="Q338" s="32"/>
      <c r="R338" s="32"/>
      <c r="S338" s="44"/>
      <c r="T338" s="44"/>
      <c r="U338" s="44"/>
      <c r="V338" s="44"/>
      <c r="W338" s="3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3"/>
      <c r="AL338" s="3"/>
      <c r="AM338" s="3"/>
      <c r="AN338" s="12"/>
      <c r="AO338" s="3"/>
      <c r="AP338" s="3"/>
      <c r="AQ338" s="32"/>
      <c r="AR338" s="44"/>
      <c r="AS338" s="32"/>
      <c r="AT338" s="44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</row>
    <row r="339" spans="1:89" x14ac:dyDescent="0.2">
      <c r="A339" s="54"/>
      <c r="B339" s="54"/>
      <c r="C339" s="54"/>
      <c r="D339" s="142"/>
      <c r="E339" s="110"/>
      <c r="F339" s="110"/>
      <c r="H339" s="44"/>
      <c r="I339" s="44"/>
      <c r="J339" s="292"/>
      <c r="K339" s="111"/>
      <c r="L339" s="111"/>
      <c r="M339" s="111"/>
      <c r="N339" s="111"/>
      <c r="P339" s="32"/>
      <c r="Q339" s="32"/>
      <c r="R339" s="32"/>
      <c r="W339" s="3"/>
      <c r="AK339" s="44"/>
      <c r="AN339" s="44"/>
      <c r="AO339" s="3"/>
      <c r="AP339" s="32"/>
      <c r="AQ339" s="32"/>
      <c r="AR339" s="44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23"/>
      <c r="BG339" s="46"/>
      <c r="BH339" s="68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</row>
    <row r="340" spans="1:89" x14ac:dyDescent="0.2">
      <c r="A340" s="54"/>
      <c r="B340" s="54"/>
      <c r="C340" s="54"/>
      <c r="D340" s="142"/>
      <c r="E340" s="110"/>
      <c r="F340" s="110"/>
      <c r="H340" s="44"/>
      <c r="I340" s="44"/>
      <c r="J340" s="292"/>
      <c r="K340" s="111"/>
      <c r="L340" s="111"/>
      <c r="M340" s="111"/>
      <c r="N340" s="111"/>
      <c r="P340" s="32"/>
      <c r="Q340" s="32"/>
      <c r="R340" s="32"/>
      <c r="V340" s="44"/>
      <c r="W340" s="3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O340" s="3"/>
      <c r="AP340" s="32"/>
      <c r="AQ340" s="32"/>
      <c r="AR340" s="44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23"/>
      <c r="BG340" s="46"/>
      <c r="BH340" s="68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</row>
    <row r="341" spans="1:89" x14ac:dyDescent="0.2">
      <c r="A341" s="54"/>
      <c r="B341" s="54"/>
      <c r="C341" s="54"/>
      <c r="D341" s="142"/>
      <c r="E341" s="110"/>
      <c r="F341" s="110"/>
      <c r="H341" s="44"/>
      <c r="I341" s="44"/>
      <c r="J341" s="292"/>
      <c r="K341" s="111"/>
      <c r="L341" s="111"/>
      <c r="M341" s="111"/>
      <c r="N341" s="111"/>
      <c r="P341" s="32"/>
      <c r="Q341" s="32"/>
      <c r="R341" s="32"/>
      <c r="S341" s="44"/>
      <c r="T341" s="44"/>
      <c r="U341" s="44"/>
      <c r="W341" s="3"/>
      <c r="AH341" s="44"/>
      <c r="AI341" s="44"/>
      <c r="AJ341" s="44"/>
      <c r="AO341" s="3"/>
      <c r="AP341" s="3"/>
      <c r="AQ341" s="44"/>
      <c r="AR341" s="44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23"/>
      <c r="BG341" s="46"/>
      <c r="BH341" s="68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</row>
    <row r="342" spans="1:89" x14ac:dyDescent="0.2">
      <c r="A342" s="54"/>
      <c r="B342" s="54"/>
      <c r="C342" s="54"/>
      <c r="D342" s="142"/>
      <c r="E342" s="110"/>
      <c r="F342" s="110"/>
      <c r="H342" s="68"/>
      <c r="I342" s="66"/>
      <c r="J342" s="292"/>
      <c r="K342" s="4"/>
      <c r="L342" s="114"/>
      <c r="M342" s="114"/>
      <c r="N342" s="114"/>
      <c r="W342" s="3"/>
      <c r="AH342" s="44"/>
      <c r="AI342" s="44"/>
      <c r="AJ342" s="44"/>
      <c r="AO342" s="3"/>
      <c r="AQ342" s="44"/>
      <c r="AR342" s="44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23"/>
      <c r="BG342" s="46"/>
      <c r="BH342" s="68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</row>
    <row r="343" spans="1:89" x14ac:dyDescent="0.2">
      <c r="A343" s="54"/>
      <c r="B343" s="54"/>
      <c r="C343" s="54"/>
      <c r="D343" s="145"/>
      <c r="E343" s="110"/>
      <c r="F343" s="110"/>
      <c r="H343" s="123"/>
      <c r="I343" s="44"/>
      <c r="J343" s="292"/>
      <c r="K343" s="124"/>
      <c r="L343" s="111"/>
      <c r="M343" s="111"/>
      <c r="N343" s="111"/>
      <c r="P343" s="32"/>
      <c r="Q343" s="32"/>
      <c r="R343" s="32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O343" s="3"/>
      <c r="AP343" s="44"/>
      <c r="AQ343" s="44"/>
      <c r="AR343" s="44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23"/>
      <c r="BG343" s="46"/>
      <c r="BH343" s="68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</row>
    <row r="344" spans="1:89" x14ac:dyDescent="0.2">
      <c r="D344" s="142"/>
      <c r="E344" s="110"/>
      <c r="F344" s="110"/>
      <c r="H344" s="68"/>
      <c r="I344" s="66"/>
      <c r="J344" s="292"/>
      <c r="K344" s="4"/>
      <c r="S344" s="44"/>
      <c r="T344" s="44"/>
      <c r="U344" s="44"/>
      <c r="W344" s="3"/>
      <c r="AH344" s="44"/>
      <c r="AI344" s="44"/>
      <c r="AJ344" s="44"/>
      <c r="AO344" s="3"/>
      <c r="AP344" s="44"/>
      <c r="AQ344" s="44"/>
      <c r="AR344" s="44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23"/>
      <c r="BG344" s="46"/>
      <c r="BH344" s="68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</row>
    <row r="345" spans="1:89" x14ac:dyDescent="0.2">
      <c r="D345" s="163"/>
      <c r="E345" s="110"/>
      <c r="F345" s="110"/>
      <c r="H345" s="68"/>
      <c r="I345" s="66"/>
      <c r="J345" s="292"/>
      <c r="K345" s="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O345" s="3"/>
      <c r="AP345" s="44"/>
      <c r="AQ345" s="44"/>
      <c r="AR345" s="44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23"/>
      <c r="BG345" s="46"/>
      <c r="BH345" s="68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</row>
    <row r="346" spans="1:89" s="46" customFormat="1" x14ac:dyDescent="0.2">
      <c r="A346" s="55"/>
      <c r="B346" s="55"/>
      <c r="C346" s="55"/>
      <c r="D346" s="142"/>
      <c r="E346" s="110"/>
      <c r="F346" s="110"/>
      <c r="G346" s="12"/>
      <c r="H346" s="68"/>
      <c r="I346" s="66"/>
      <c r="K346" s="4"/>
      <c r="L346" s="4"/>
      <c r="M346" s="4"/>
      <c r="N346" s="4"/>
      <c r="O346" s="3"/>
      <c r="P346" s="3"/>
      <c r="Q346" s="3"/>
      <c r="R346" s="3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3"/>
      <c r="AI346" s="3"/>
      <c r="AJ346" s="3"/>
      <c r="AK346" s="3"/>
      <c r="AL346" s="3"/>
      <c r="AM346" s="3"/>
      <c r="AN346" s="3"/>
      <c r="AO346" s="3"/>
      <c r="AP346" s="44"/>
      <c r="AQ346" s="44"/>
      <c r="AR346" s="44"/>
      <c r="AS346" s="292"/>
      <c r="AT346" s="3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</row>
    <row r="347" spans="1:89" s="46" customFormat="1" x14ac:dyDescent="0.2">
      <c r="A347" s="55"/>
      <c r="B347" s="55"/>
      <c r="C347" s="55"/>
      <c r="D347" s="142"/>
      <c r="E347" s="110"/>
      <c r="F347" s="110"/>
      <c r="G347" s="12"/>
      <c r="H347" s="68"/>
      <c r="I347" s="66"/>
      <c r="K347" s="4"/>
      <c r="L347" s="4"/>
      <c r="M347" s="4"/>
      <c r="N347" s="4"/>
      <c r="O347" s="3"/>
      <c r="P347" s="3"/>
      <c r="Q347" s="3"/>
      <c r="R347" s="3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3"/>
      <c r="AI347" s="3"/>
      <c r="AJ347" s="3"/>
      <c r="AK347" s="3"/>
      <c r="AL347" s="3"/>
      <c r="AM347" s="3"/>
      <c r="AN347" s="3"/>
      <c r="AO347" s="3"/>
      <c r="AP347" s="44"/>
      <c r="AQ347" s="44"/>
      <c r="AR347" s="44"/>
      <c r="AS347" s="292"/>
      <c r="AT347" s="3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</row>
    <row r="348" spans="1:89" s="46" customFormat="1" x14ac:dyDescent="0.2">
      <c r="A348" s="54"/>
      <c r="B348" s="54"/>
      <c r="C348" s="54"/>
      <c r="D348" s="142"/>
      <c r="E348" s="110"/>
      <c r="F348" s="110"/>
      <c r="G348" s="12"/>
      <c r="H348" s="123"/>
      <c r="I348" s="44"/>
      <c r="K348" s="124"/>
      <c r="L348" s="111"/>
      <c r="M348" s="111"/>
      <c r="N348" s="111"/>
      <c r="O348" s="3"/>
      <c r="P348" s="32"/>
      <c r="Q348" s="32"/>
      <c r="R348" s="32"/>
      <c r="S348" s="44"/>
      <c r="T348" s="44"/>
      <c r="U348" s="44"/>
      <c r="V348" s="44"/>
      <c r="W348" s="3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3"/>
      <c r="AI348" s="3"/>
      <c r="AJ348" s="3"/>
      <c r="AK348" s="3"/>
      <c r="AL348" s="3"/>
      <c r="AM348" s="3"/>
      <c r="AN348" s="3"/>
      <c r="AO348" s="3"/>
      <c r="AP348" s="44"/>
      <c r="AQ348" s="44"/>
      <c r="AR348" s="44"/>
      <c r="AS348" s="292"/>
      <c r="AT348" s="3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</row>
    <row r="349" spans="1:89" s="46" customFormat="1" x14ac:dyDescent="0.2">
      <c r="A349" s="54"/>
      <c r="B349" s="54"/>
      <c r="C349" s="54"/>
      <c r="D349" s="142"/>
      <c r="E349" s="110"/>
      <c r="F349" s="110"/>
      <c r="G349" s="12"/>
      <c r="H349" s="44"/>
      <c r="I349" s="44"/>
      <c r="K349" s="111"/>
      <c r="L349" s="111"/>
      <c r="M349" s="111"/>
      <c r="N349" s="111"/>
      <c r="O349" s="3"/>
      <c r="P349" s="32"/>
      <c r="Q349" s="32"/>
      <c r="R349" s="32"/>
      <c r="S349" s="44"/>
      <c r="T349" s="44"/>
      <c r="U349" s="44"/>
      <c r="V349" s="44"/>
      <c r="W349" s="3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3"/>
      <c r="AI349" s="3"/>
      <c r="AJ349" s="3"/>
      <c r="AK349" s="3"/>
      <c r="AL349" s="3"/>
      <c r="AM349" s="3"/>
      <c r="AN349" s="3"/>
      <c r="AO349" s="3"/>
      <c r="AP349" s="44"/>
      <c r="AQ349" s="44"/>
      <c r="AR349" s="44"/>
      <c r="AS349" s="292"/>
      <c r="AT349" s="3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</row>
    <row r="350" spans="1:89" s="46" customFormat="1" x14ac:dyDescent="0.2">
      <c r="A350" s="55"/>
      <c r="B350" s="55"/>
      <c r="C350" s="55"/>
      <c r="D350" s="142"/>
      <c r="E350" s="110"/>
      <c r="F350" s="110"/>
      <c r="G350" s="12"/>
      <c r="H350" s="12"/>
      <c r="I350" s="12"/>
      <c r="K350" s="119"/>
      <c r="L350" s="118"/>
      <c r="M350" s="118"/>
      <c r="N350" s="118"/>
      <c r="O350" s="3"/>
      <c r="P350" s="12"/>
      <c r="Q350" s="12"/>
      <c r="R350" s="12"/>
      <c r="S350" s="44"/>
      <c r="T350" s="44"/>
      <c r="U350" s="44"/>
      <c r="V350" s="44"/>
      <c r="W350" s="11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3"/>
      <c r="AI350" s="3"/>
      <c r="AJ350" s="3"/>
      <c r="AK350" s="3"/>
      <c r="AL350" s="3"/>
      <c r="AM350" s="3"/>
      <c r="AN350" s="3"/>
      <c r="AO350" s="3"/>
      <c r="AP350" s="44"/>
      <c r="AQ350" s="44"/>
      <c r="AR350" s="44"/>
      <c r="AS350" s="292"/>
      <c r="AT350" s="3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</row>
    <row r="351" spans="1:89" s="46" customFormat="1" x14ac:dyDescent="0.2">
      <c r="A351" s="55"/>
      <c r="B351" s="55"/>
      <c r="C351" s="55"/>
      <c r="D351" s="142"/>
      <c r="E351" s="110"/>
      <c r="F351" s="110"/>
      <c r="G351" s="12"/>
      <c r="H351" s="12"/>
      <c r="I351" s="12"/>
      <c r="K351" s="119"/>
      <c r="L351" s="118"/>
      <c r="M351" s="118"/>
      <c r="N351" s="118"/>
      <c r="O351" s="3"/>
      <c r="P351" s="12"/>
      <c r="Q351" s="12"/>
      <c r="R351" s="12"/>
      <c r="S351" s="44"/>
      <c r="T351" s="44"/>
      <c r="U351" s="44"/>
      <c r="V351" s="44"/>
      <c r="W351" s="3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3"/>
      <c r="AI351" s="3"/>
      <c r="AJ351" s="3"/>
      <c r="AK351" s="3"/>
      <c r="AL351" s="3"/>
      <c r="AM351" s="3"/>
      <c r="AN351" s="3"/>
      <c r="AO351" s="3"/>
      <c r="AP351" s="44"/>
      <c r="AQ351" s="44"/>
      <c r="AR351" s="44"/>
      <c r="AS351" s="292"/>
      <c r="AT351" s="3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</row>
    <row r="352" spans="1:89" x14ac:dyDescent="0.2">
      <c r="D352" s="142"/>
      <c r="E352" s="110"/>
      <c r="F352" s="110"/>
      <c r="W352" s="3"/>
    </row>
    <row r="353" spans="1:60" x14ac:dyDescent="0.2">
      <c r="W353" s="44"/>
    </row>
    <row r="354" spans="1:60" x14ac:dyDescent="0.2">
      <c r="D354" s="147"/>
      <c r="E354" s="110"/>
      <c r="F354" s="110"/>
      <c r="W354" s="3"/>
    </row>
    <row r="355" spans="1:60" x14ac:dyDescent="0.2">
      <c r="D355" s="147"/>
      <c r="E355" s="110"/>
      <c r="F355" s="110"/>
      <c r="W355" s="3"/>
    </row>
    <row r="356" spans="1:60" s="46" customFormat="1" x14ac:dyDescent="0.2">
      <c r="A356" s="54"/>
      <c r="B356" s="54"/>
      <c r="C356" s="54"/>
      <c r="D356" s="109"/>
      <c r="E356" s="110"/>
      <c r="F356" s="110"/>
      <c r="G356" s="12"/>
      <c r="H356" s="44"/>
      <c r="I356" s="44"/>
      <c r="K356" s="114"/>
      <c r="L356" s="114"/>
      <c r="M356" s="114"/>
      <c r="N356" s="114"/>
      <c r="O356" s="3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3"/>
      <c r="AI356" s="3"/>
      <c r="AJ356" s="3"/>
      <c r="AK356" s="3"/>
      <c r="AL356" s="3"/>
      <c r="AM356" s="3"/>
      <c r="AN356" s="3"/>
      <c r="AO356" s="3"/>
      <c r="AP356" s="44"/>
      <c r="AQ356" s="44"/>
      <c r="AR356" s="44"/>
      <c r="AS356" s="292"/>
      <c r="AT356" s="3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</row>
    <row r="357" spans="1:60" s="46" customFormat="1" x14ac:dyDescent="0.2">
      <c r="A357" s="55"/>
      <c r="B357" s="55"/>
      <c r="C357" s="55"/>
      <c r="D357" s="109"/>
      <c r="E357" s="110"/>
      <c r="F357" s="110"/>
      <c r="G357" s="12"/>
      <c r="H357" s="68"/>
      <c r="I357" s="66"/>
      <c r="K357" s="4"/>
      <c r="L357" s="118"/>
      <c r="M357" s="118"/>
      <c r="N357" s="118"/>
      <c r="O357" s="3"/>
      <c r="P357" s="3"/>
      <c r="Q357" s="3"/>
      <c r="R357" s="3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3"/>
      <c r="AI357" s="3"/>
      <c r="AJ357" s="3"/>
      <c r="AK357" s="3"/>
      <c r="AL357" s="3"/>
      <c r="AM357" s="3"/>
      <c r="AN357" s="3"/>
      <c r="AO357" s="3"/>
      <c r="AP357" s="44"/>
      <c r="AQ357" s="44"/>
      <c r="AR357" s="44"/>
      <c r="AS357" s="292"/>
      <c r="AT357" s="3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</row>
    <row r="358" spans="1:60" s="46" customFormat="1" x14ac:dyDescent="0.2">
      <c r="A358" s="55"/>
      <c r="B358" s="55"/>
      <c r="C358" s="55"/>
      <c r="D358" s="109"/>
      <c r="E358" s="110"/>
      <c r="F358" s="110"/>
      <c r="G358" s="12"/>
      <c r="H358" s="68"/>
      <c r="I358" s="66"/>
      <c r="K358" s="4"/>
      <c r="L358" s="118"/>
      <c r="M358" s="118"/>
      <c r="N358" s="118"/>
      <c r="O358" s="3"/>
      <c r="P358" s="3"/>
      <c r="Q358" s="3"/>
      <c r="R358" s="3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3"/>
      <c r="AI358" s="3"/>
      <c r="AJ358" s="3"/>
      <c r="AK358" s="3"/>
      <c r="AL358" s="3"/>
      <c r="AM358" s="3"/>
      <c r="AN358" s="3"/>
      <c r="AO358" s="3"/>
      <c r="AP358" s="44"/>
      <c r="AQ358" s="44"/>
      <c r="AR358" s="44"/>
      <c r="AS358" s="292"/>
      <c r="AT358" s="3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</row>
    <row r="359" spans="1:60" s="46" customFormat="1" x14ac:dyDescent="0.2">
      <c r="A359" s="54"/>
      <c r="B359" s="54"/>
      <c r="C359" s="54"/>
      <c r="D359" s="109"/>
      <c r="E359" s="110"/>
      <c r="F359" s="110"/>
      <c r="G359" s="12"/>
      <c r="H359" s="44"/>
      <c r="I359" s="44"/>
      <c r="K359" s="114"/>
      <c r="L359" s="114"/>
      <c r="M359" s="114"/>
      <c r="N359" s="114"/>
      <c r="O359" s="3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3"/>
      <c r="AI359" s="3"/>
      <c r="AJ359" s="3"/>
      <c r="AK359" s="3"/>
      <c r="AL359" s="3"/>
      <c r="AM359" s="3"/>
      <c r="AN359" s="3"/>
      <c r="AO359" s="3"/>
      <c r="AP359" s="44"/>
      <c r="AQ359" s="44"/>
      <c r="AR359" s="44"/>
      <c r="AS359" s="292"/>
      <c r="AT359" s="3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</row>
    <row r="360" spans="1:60" s="46" customFormat="1" x14ac:dyDescent="0.2">
      <c r="A360" s="54"/>
      <c r="B360" s="54"/>
      <c r="C360" s="54"/>
      <c r="D360" s="133"/>
      <c r="E360" s="110"/>
      <c r="F360" s="110"/>
      <c r="G360" s="12"/>
      <c r="H360" s="44"/>
      <c r="I360" s="44"/>
      <c r="K360" s="114"/>
      <c r="L360" s="114"/>
      <c r="M360" s="114"/>
      <c r="N360" s="114"/>
      <c r="O360" s="3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3"/>
      <c r="AI360" s="3"/>
      <c r="AJ360" s="3"/>
      <c r="AK360" s="3"/>
      <c r="AL360" s="3"/>
      <c r="AM360" s="3"/>
      <c r="AN360" s="3"/>
      <c r="AO360" s="3"/>
      <c r="AP360" s="44"/>
      <c r="AQ360" s="44"/>
      <c r="AR360" s="44"/>
      <c r="AS360" s="292"/>
      <c r="AT360" s="3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</row>
    <row r="361" spans="1:60" s="46" customFormat="1" x14ac:dyDescent="0.2">
      <c r="A361" s="54"/>
      <c r="B361" s="54"/>
      <c r="C361" s="54"/>
      <c r="D361" s="109"/>
      <c r="E361" s="110"/>
      <c r="F361" s="110"/>
      <c r="G361" s="12"/>
      <c r="H361" s="68"/>
      <c r="I361" s="66"/>
      <c r="K361" s="4"/>
      <c r="L361" s="114"/>
      <c r="M361" s="114"/>
      <c r="N361" s="114"/>
      <c r="O361" s="3"/>
      <c r="P361" s="3"/>
      <c r="Q361" s="3"/>
      <c r="R361" s="3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3"/>
      <c r="AI361" s="3"/>
      <c r="AJ361" s="3"/>
      <c r="AK361" s="3"/>
      <c r="AL361" s="3"/>
      <c r="AM361" s="3"/>
      <c r="AN361" s="3"/>
      <c r="AO361" s="3"/>
      <c r="AP361" s="44"/>
      <c r="AQ361" s="44"/>
      <c r="AR361" s="44"/>
      <c r="AS361" s="292"/>
      <c r="AT361" s="3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</row>
    <row r="362" spans="1:60" s="46" customFormat="1" x14ac:dyDescent="0.2">
      <c r="A362" s="55"/>
      <c r="B362" s="54"/>
      <c r="C362" s="55"/>
      <c r="D362" s="109"/>
      <c r="E362" s="110"/>
      <c r="F362" s="110"/>
      <c r="G362" s="12"/>
      <c r="H362" s="44"/>
      <c r="I362" s="44"/>
      <c r="K362" s="114"/>
      <c r="L362" s="114"/>
      <c r="M362" s="114"/>
      <c r="N362" s="114"/>
      <c r="O362" s="3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3"/>
      <c r="AI362" s="3"/>
      <c r="AJ362" s="3"/>
      <c r="AK362" s="3"/>
      <c r="AL362" s="3"/>
      <c r="AM362" s="3"/>
      <c r="AN362" s="3"/>
      <c r="AO362" s="3"/>
      <c r="AP362" s="44"/>
      <c r="AQ362" s="44"/>
      <c r="AR362" s="44"/>
      <c r="AS362" s="292"/>
      <c r="AT362" s="3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</row>
    <row r="363" spans="1:60" s="46" customFormat="1" x14ac:dyDescent="0.2">
      <c r="A363" s="55"/>
      <c r="B363" s="55"/>
      <c r="C363" s="55"/>
      <c r="D363" s="109"/>
      <c r="E363" s="110"/>
      <c r="F363" s="110"/>
      <c r="G363" s="12"/>
      <c r="H363" s="3"/>
      <c r="I363" s="66"/>
      <c r="K363" s="4"/>
      <c r="L363" s="4"/>
      <c r="M363" s="4"/>
      <c r="N363" s="4"/>
      <c r="O363" s="3"/>
      <c r="P363" s="3"/>
      <c r="Q363" s="3"/>
      <c r="R363" s="3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3"/>
      <c r="AI363" s="3"/>
      <c r="AJ363" s="3"/>
      <c r="AK363" s="3"/>
      <c r="AL363" s="3"/>
      <c r="AM363" s="3"/>
      <c r="AN363" s="3"/>
      <c r="AO363" s="3"/>
      <c r="AP363" s="44"/>
      <c r="AQ363" s="44"/>
      <c r="AR363" s="44"/>
      <c r="AS363" s="292"/>
      <c r="AT363" s="3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</row>
    <row r="364" spans="1:60" s="46" customFormat="1" x14ac:dyDescent="0.2">
      <c r="A364" s="55"/>
      <c r="B364" s="55"/>
      <c r="C364" s="55"/>
      <c r="D364" s="126"/>
      <c r="E364" s="110"/>
      <c r="F364" s="110"/>
      <c r="G364" s="12"/>
      <c r="H364" s="7"/>
      <c r="I364" s="3"/>
      <c r="K364" s="22"/>
      <c r="L364" s="4"/>
      <c r="M364" s="4"/>
      <c r="N364" s="4"/>
      <c r="O364" s="3"/>
      <c r="P364" s="3"/>
      <c r="Q364" s="3"/>
      <c r="R364" s="3"/>
      <c r="S364" s="44"/>
      <c r="T364" s="44"/>
      <c r="U364" s="44"/>
      <c r="V364" s="44"/>
      <c r="W364" s="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3"/>
      <c r="AI364" s="3"/>
      <c r="AJ364" s="3"/>
      <c r="AK364" s="3"/>
      <c r="AL364" s="3"/>
      <c r="AM364" s="3"/>
      <c r="AN364" s="3"/>
      <c r="AO364" s="3"/>
      <c r="AP364" s="44"/>
      <c r="AQ364" s="44"/>
      <c r="AR364" s="44"/>
      <c r="AS364" s="292"/>
      <c r="AT364" s="3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</row>
    <row r="365" spans="1:60" x14ac:dyDescent="0.2">
      <c r="D365" s="133"/>
      <c r="E365" s="110"/>
      <c r="F365" s="110"/>
    </row>
    <row r="366" spans="1:60" x14ac:dyDescent="0.2">
      <c r="A366" s="54"/>
      <c r="B366" s="54"/>
      <c r="C366" s="54"/>
      <c r="D366" s="142"/>
    </row>
    <row r="367" spans="1:60" s="46" customFormat="1" x14ac:dyDescent="0.2">
      <c r="A367" s="54"/>
      <c r="B367" s="54"/>
      <c r="C367" s="54"/>
      <c r="D367" s="109"/>
      <c r="E367" s="110"/>
      <c r="F367" s="110"/>
      <c r="G367" s="12"/>
      <c r="H367" s="44"/>
      <c r="I367" s="44"/>
      <c r="K367" s="111"/>
      <c r="L367" s="111"/>
      <c r="M367" s="111"/>
      <c r="N367" s="111"/>
      <c r="O367" s="3"/>
      <c r="P367" s="32"/>
      <c r="Q367" s="32"/>
      <c r="R367" s="32"/>
      <c r="S367" s="44"/>
      <c r="T367" s="44"/>
      <c r="U367" s="44"/>
      <c r="V367" s="44"/>
      <c r="W367" s="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3"/>
      <c r="AI367" s="3"/>
      <c r="AJ367" s="3"/>
      <c r="AK367" s="3"/>
      <c r="AL367" s="3"/>
      <c r="AM367" s="3"/>
      <c r="AN367" s="3"/>
      <c r="AO367" s="3"/>
      <c r="AP367" s="44"/>
      <c r="AQ367" s="44"/>
      <c r="AR367" s="44"/>
      <c r="AS367" s="292"/>
      <c r="AT367" s="3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</row>
    <row r="368" spans="1:60" s="46" customFormat="1" x14ac:dyDescent="0.2">
      <c r="A368" s="55"/>
      <c r="B368" s="55"/>
      <c r="C368" s="55"/>
      <c r="D368" s="109"/>
      <c r="E368" s="110"/>
      <c r="F368" s="110"/>
      <c r="G368" s="12"/>
      <c r="H368" s="3"/>
      <c r="I368" s="3"/>
      <c r="K368" s="4"/>
      <c r="L368" s="4"/>
      <c r="M368" s="4"/>
      <c r="N368" s="4"/>
      <c r="O368" s="3"/>
      <c r="P368" s="3"/>
      <c r="Q368" s="3"/>
      <c r="R368" s="3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3"/>
      <c r="AI368" s="3"/>
      <c r="AJ368" s="3"/>
      <c r="AK368" s="3"/>
      <c r="AL368" s="3"/>
      <c r="AM368" s="3"/>
      <c r="AN368" s="3"/>
      <c r="AO368" s="3"/>
      <c r="AP368" s="44"/>
      <c r="AQ368" s="44"/>
      <c r="AR368" s="44"/>
      <c r="AS368" s="292"/>
      <c r="AT368" s="3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</row>
    <row r="369" spans="1:91" s="46" customFormat="1" x14ac:dyDescent="0.2">
      <c r="A369" s="54"/>
      <c r="B369" s="54"/>
      <c r="C369" s="54"/>
      <c r="D369" s="109"/>
      <c r="E369" s="110"/>
      <c r="F369" s="110"/>
      <c r="G369" s="12"/>
      <c r="H369" s="44"/>
      <c r="I369" s="44"/>
      <c r="K369" s="130"/>
      <c r="L369" s="114"/>
      <c r="M369" s="114"/>
      <c r="N369" s="114"/>
      <c r="O369" s="3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3"/>
      <c r="AI369" s="3"/>
      <c r="AJ369" s="3"/>
      <c r="AK369" s="3"/>
      <c r="AL369" s="3"/>
      <c r="AM369" s="3"/>
      <c r="AN369" s="3"/>
      <c r="AO369" s="3"/>
      <c r="AP369" s="44"/>
      <c r="AQ369" s="44"/>
      <c r="AR369" s="44"/>
      <c r="AS369" s="292"/>
      <c r="AT369" s="3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</row>
    <row r="370" spans="1:91" s="46" customFormat="1" x14ac:dyDescent="0.2">
      <c r="A370" s="54"/>
      <c r="B370" s="54"/>
      <c r="C370" s="54"/>
      <c r="D370" s="109"/>
      <c r="E370" s="110"/>
      <c r="F370" s="110"/>
      <c r="G370" s="12"/>
      <c r="H370" s="3"/>
      <c r="I370" s="3"/>
      <c r="K370" s="4"/>
      <c r="L370" s="118"/>
      <c r="M370" s="118"/>
      <c r="N370" s="118"/>
      <c r="O370" s="3"/>
      <c r="P370" s="3"/>
      <c r="Q370" s="3"/>
      <c r="R370" s="3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3"/>
      <c r="AI370" s="3"/>
      <c r="AJ370" s="3"/>
      <c r="AK370" s="3"/>
      <c r="AL370" s="3"/>
      <c r="AM370" s="3"/>
      <c r="AN370" s="3"/>
      <c r="AO370" s="3"/>
      <c r="AP370" s="44"/>
      <c r="AQ370" s="44"/>
      <c r="AR370" s="44"/>
      <c r="AS370" s="292"/>
      <c r="AT370" s="3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</row>
    <row r="371" spans="1:91" s="46" customFormat="1" x14ac:dyDescent="0.2">
      <c r="A371" s="54"/>
      <c r="B371" s="54"/>
      <c r="C371" s="54"/>
      <c r="D371" s="109"/>
      <c r="E371" s="110"/>
      <c r="F371" s="110"/>
      <c r="G371" s="12"/>
      <c r="H371" s="44"/>
      <c r="I371" s="44"/>
      <c r="K371" s="111"/>
      <c r="L371" s="111"/>
      <c r="M371" s="111"/>
      <c r="N371" s="111"/>
      <c r="O371" s="3"/>
      <c r="P371" s="32"/>
      <c r="Q371" s="32"/>
      <c r="R371" s="32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3"/>
      <c r="AI371" s="3"/>
      <c r="AJ371" s="3"/>
      <c r="AK371" s="3"/>
      <c r="AL371" s="3"/>
      <c r="AM371" s="3"/>
      <c r="AN371" s="3"/>
      <c r="AO371" s="3"/>
      <c r="AP371" s="44"/>
      <c r="AQ371" s="44"/>
      <c r="AR371" s="44"/>
      <c r="AS371" s="292"/>
      <c r="AT371" s="3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</row>
    <row r="372" spans="1:91" s="46" customFormat="1" x14ac:dyDescent="0.2">
      <c r="A372" s="55"/>
      <c r="B372" s="55"/>
      <c r="C372" s="55"/>
      <c r="D372" s="308"/>
      <c r="E372" s="110"/>
      <c r="F372" s="110"/>
      <c r="G372" s="12"/>
      <c r="H372" s="3"/>
      <c r="I372" s="148"/>
      <c r="K372" s="32"/>
      <c r="L372" s="32"/>
      <c r="M372" s="32"/>
      <c r="N372" s="32"/>
      <c r="O372" s="3"/>
      <c r="P372" s="32"/>
      <c r="Q372" s="32"/>
      <c r="R372" s="32"/>
      <c r="S372" s="32"/>
      <c r="T372" s="32"/>
      <c r="U372" s="32"/>
      <c r="V372" s="3"/>
      <c r="W372" s="4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44"/>
      <c r="AL372" s="292"/>
      <c r="AM372" s="292"/>
      <c r="AN372" s="44"/>
      <c r="AO372" s="3"/>
      <c r="AP372" s="3"/>
      <c r="AQ372" s="44"/>
      <c r="AR372" s="32"/>
      <c r="AS372" s="12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</row>
    <row r="373" spans="1:91" s="46" customFormat="1" x14ac:dyDescent="0.2">
      <c r="A373" s="54"/>
      <c r="B373" s="54"/>
      <c r="C373" s="54"/>
      <c r="D373" s="109"/>
      <c r="E373" s="110"/>
      <c r="F373" s="110"/>
      <c r="G373" s="12"/>
      <c r="H373" s="44"/>
      <c r="I373" s="44"/>
      <c r="K373" s="111"/>
      <c r="L373" s="111"/>
      <c r="M373" s="111"/>
      <c r="N373" s="111"/>
      <c r="O373" s="3"/>
      <c r="P373" s="32"/>
      <c r="Q373" s="32"/>
      <c r="R373" s="32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3"/>
      <c r="AI373" s="3"/>
      <c r="AJ373" s="3"/>
      <c r="AK373" s="3"/>
      <c r="AL373" s="3"/>
      <c r="AM373" s="3"/>
      <c r="AN373" s="3"/>
      <c r="AO373" s="3"/>
      <c r="AP373" s="44"/>
      <c r="AQ373" s="44"/>
      <c r="AR373" s="44"/>
      <c r="AS373" s="292"/>
      <c r="AT373" s="3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</row>
    <row r="374" spans="1:91" s="46" customFormat="1" x14ac:dyDescent="0.2">
      <c r="A374" s="55"/>
      <c r="B374" s="55"/>
      <c r="C374" s="55"/>
      <c r="D374" s="109"/>
      <c r="E374" s="110"/>
      <c r="F374" s="110"/>
      <c r="G374" s="12"/>
      <c r="H374" s="68"/>
      <c r="I374" s="66"/>
      <c r="K374" s="4"/>
      <c r="L374" s="114"/>
      <c r="M374" s="114"/>
      <c r="N374" s="114"/>
      <c r="O374" s="3"/>
      <c r="P374" s="3"/>
      <c r="Q374" s="3"/>
      <c r="R374" s="3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3"/>
      <c r="AI374" s="3"/>
      <c r="AJ374" s="3"/>
      <c r="AK374" s="3"/>
      <c r="AL374" s="3"/>
      <c r="AM374" s="3"/>
      <c r="AN374" s="3"/>
      <c r="AO374" s="3"/>
      <c r="AP374" s="44"/>
      <c r="AQ374" s="44"/>
      <c r="AR374" s="44"/>
      <c r="AS374" s="292"/>
      <c r="AT374" s="3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</row>
    <row r="375" spans="1:91" s="46" customFormat="1" x14ac:dyDescent="0.2">
      <c r="A375" s="55"/>
      <c r="B375" s="55"/>
      <c r="C375" s="261"/>
      <c r="D375" s="133"/>
      <c r="E375" s="110"/>
      <c r="F375" s="110"/>
      <c r="G375" s="12"/>
      <c r="H375" s="68"/>
      <c r="I375" s="66"/>
      <c r="K375" s="4"/>
      <c r="L375" s="114"/>
      <c r="M375" s="114"/>
      <c r="N375" s="114"/>
      <c r="O375" s="3"/>
      <c r="P375" s="3"/>
      <c r="Q375" s="3"/>
      <c r="R375" s="3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3"/>
      <c r="AI375" s="3"/>
      <c r="AJ375" s="3"/>
      <c r="AK375" s="3"/>
      <c r="AL375" s="3"/>
      <c r="AM375" s="3"/>
      <c r="AN375" s="3"/>
      <c r="AO375" s="3"/>
      <c r="AP375" s="44"/>
      <c r="AQ375" s="44"/>
      <c r="AR375" s="44"/>
      <c r="AS375" s="292"/>
      <c r="AT375" s="3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</row>
    <row r="376" spans="1:91" x14ac:dyDescent="0.2">
      <c r="D376" s="13"/>
      <c r="E376" s="110"/>
      <c r="F376" s="110"/>
      <c r="W376" s="44"/>
    </row>
    <row r="377" spans="1:91" s="46" customFormat="1" x14ac:dyDescent="0.2">
      <c r="A377" s="55"/>
      <c r="B377" s="55"/>
      <c r="C377" s="55"/>
      <c r="D377" s="20"/>
      <c r="E377" s="110"/>
      <c r="F377" s="110"/>
      <c r="G377" s="12"/>
      <c r="H377" s="12"/>
      <c r="I377" s="118"/>
      <c r="K377" s="32"/>
      <c r="L377" s="32"/>
      <c r="M377" s="32"/>
      <c r="N377" s="32"/>
      <c r="O377" s="3"/>
      <c r="P377" s="32"/>
      <c r="Q377" s="32"/>
      <c r="R377" s="32"/>
      <c r="S377" s="44"/>
      <c r="T377" s="44"/>
      <c r="U377" s="44"/>
      <c r="V377" s="44"/>
      <c r="W377" s="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3"/>
      <c r="AI377" s="3"/>
      <c r="AJ377" s="44"/>
      <c r="AK377" s="3"/>
      <c r="AL377" s="3"/>
      <c r="AM377" s="3"/>
      <c r="AN377" s="292"/>
      <c r="AO377" s="12"/>
      <c r="AP377" s="3"/>
      <c r="AQ377" s="3"/>
      <c r="AR377" s="3"/>
      <c r="AS377" s="44"/>
      <c r="AT377" s="32"/>
      <c r="AU377" s="3"/>
      <c r="AV377" s="1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</row>
    <row r="378" spans="1:91" s="46" customFormat="1" x14ac:dyDescent="0.2">
      <c r="A378" s="54"/>
      <c r="B378" s="54"/>
      <c r="C378" s="54"/>
      <c r="D378" s="109"/>
      <c r="E378" s="110"/>
      <c r="F378" s="110"/>
      <c r="G378" s="12"/>
      <c r="H378" s="44"/>
      <c r="I378" s="44"/>
      <c r="K378" s="111"/>
      <c r="L378" s="111"/>
      <c r="M378" s="111"/>
      <c r="N378" s="111"/>
      <c r="O378" s="3"/>
      <c r="P378" s="32"/>
      <c r="Q378" s="32"/>
      <c r="R378" s="32"/>
      <c r="S378" s="44"/>
      <c r="T378" s="44"/>
      <c r="U378" s="44"/>
      <c r="V378" s="44"/>
      <c r="W378" s="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3"/>
      <c r="AI378" s="3"/>
      <c r="AJ378" s="3"/>
      <c r="AK378" s="3"/>
      <c r="AL378" s="3"/>
      <c r="AM378" s="3"/>
      <c r="AN378" s="3"/>
      <c r="AO378" s="3"/>
      <c r="AP378" s="44"/>
      <c r="AQ378" s="44"/>
      <c r="AR378" s="44"/>
      <c r="AS378" s="292"/>
      <c r="AT378" s="3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</row>
    <row r="379" spans="1:91" s="46" customFormat="1" x14ac:dyDescent="0.2">
      <c r="A379" s="54"/>
      <c r="B379" s="54"/>
      <c r="C379" s="54"/>
      <c r="D379" s="20"/>
      <c r="E379" s="110"/>
      <c r="F379" s="110"/>
      <c r="G379" s="12"/>
      <c r="H379" s="114"/>
      <c r="I379" s="123"/>
      <c r="K379" s="32"/>
      <c r="L379" s="4"/>
      <c r="M379" s="4"/>
      <c r="N379" s="4"/>
      <c r="O379" s="3"/>
      <c r="P379" s="32"/>
      <c r="Q379" s="32"/>
      <c r="R379" s="32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3"/>
      <c r="AI379" s="3"/>
      <c r="AJ379" s="3"/>
      <c r="AK379" s="3"/>
      <c r="AL379" s="3"/>
      <c r="AM379" s="3"/>
      <c r="AN379" s="3"/>
      <c r="AO379" s="3"/>
      <c r="AP379" s="44"/>
      <c r="AQ379" s="44"/>
      <c r="AR379" s="44"/>
      <c r="AS379" s="292"/>
      <c r="AT379" s="3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</row>
    <row r="380" spans="1:91" s="46" customFormat="1" x14ac:dyDescent="0.2">
      <c r="A380" s="54"/>
      <c r="B380" s="54"/>
      <c r="C380" s="54"/>
      <c r="D380" s="109"/>
      <c r="E380" s="110"/>
      <c r="F380" s="110"/>
      <c r="G380" s="12"/>
      <c r="H380" s="44"/>
      <c r="I380" s="44"/>
      <c r="K380" s="130"/>
      <c r="L380" s="111"/>
      <c r="M380" s="111"/>
      <c r="N380" s="111"/>
      <c r="O380" s="3"/>
      <c r="P380" s="32"/>
      <c r="Q380" s="32"/>
      <c r="R380" s="32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3"/>
      <c r="AI380" s="3"/>
      <c r="AJ380" s="3"/>
      <c r="AK380" s="3"/>
      <c r="AL380" s="3"/>
      <c r="AM380" s="3"/>
      <c r="AN380" s="3"/>
      <c r="AO380" s="3"/>
      <c r="AP380" s="44"/>
      <c r="AQ380" s="44"/>
      <c r="AR380" s="44"/>
      <c r="AS380" s="292"/>
      <c r="AT380" s="3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</row>
    <row r="381" spans="1:91" s="46" customFormat="1" x14ac:dyDescent="0.2">
      <c r="A381" s="55"/>
      <c r="B381" s="55"/>
      <c r="C381" s="55"/>
      <c r="D381" s="109"/>
      <c r="E381" s="110"/>
      <c r="F381" s="110"/>
      <c r="G381" s="12"/>
      <c r="H381" s="7"/>
      <c r="I381" s="3"/>
      <c r="K381" s="22"/>
      <c r="L381" s="4"/>
      <c r="M381" s="4"/>
      <c r="N381" s="4"/>
      <c r="O381" s="3"/>
      <c r="P381" s="3"/>
      <c r="Q381" s="3"/>
      <c r="R381" s="3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3"/>
      <c r="AI381" s="3"/>
      <c r="AJ381" s="3"/>
      <c r="AK381" s="3"/>
      <c r="AL381" s="3"/>
      <c r="AM381" s="3"/>
      <c r="AN381" s="3"/>
      <c r="AO381" s="3"/>
      <c r="AP381" s="44"/>
      <c r="AQ381" s="44"/>
      <c r="AR381" s="44"/>
      <c r="AS381" s="292"/>
      <c r="AT381" s="3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</row>
    <row r="382" spans="1:91" s="46" customFormat="1" x14ac:dyDescent="0.2">
      <c r="A382" s="55"/>
      <c r="B382" s="55"/>
      <c r="C382" s="55"/>
      <c r="D382" s="109"/>
      <c r="E382" s="110"/>
      <c r="F382" s="110"/>
      <c r="G382" s="12"/>
      <c r="H382" s="7"/>
      <c r="I382" s="3"/>
      <c r="K382" s="22"/>
      <c r="L382" s="4"/>
      <c r="M382" s="4"/>
      <c r="N382" s="4"/>
      <c r="O382" s="3"/>
      <c r="P382" s="3"/>
      <c r="Q382" s="3"/>
      <c r="R382" s="3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3"/>
      <c r="AI382" s="3"/>
      <c r="AJ382" s="3"/>
      <c r="AK382" s="3"/>
      <c r="AL382" s="3"/>
      <c r="AM382" s="3"/>
      <c r="AN382" s="3"/>
      <c r="AO382" s="3"/>
      <c r="AP382" s="44"/>
      <c r="AQ382" s="44"/>
      <c r="AR382" s="44"/>
      <c r="AS382" s="292"/>
      <c r="AT382" s="3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</row>
    <row r="383" spans="1:91" s="3" customFormat="1" x14ac:dyDescent="0.2">
      <c r="A383" s="150"/>
      <c r="B383" s="150"/>
      <c r="C383" s="150"/>
      <c r="E383" s="119"/>
      <c r="F383" s="119"/>
      <c r="G383" s="12"/>
      <c r="H383" s="7"/>
      <c r="J383" s="66"/>
      <c r="K383" s="22"/>
      <c r="L383" s="4"/>
      <c r="M383" s="4"/>
      <c r="N383" s="4"/>
      <c r="W383" s="44"/>
    </row>
    <row r="384" spans="1:91" s="46" customFormat="1" x14ac:dyDescent="0.2">
      <c r="A384" s="55"/>
      <c r="B384" s="55"/>
      <c r="C384" s="55"/>
      <c r="D384" s="109"/>
      <c r="E384" s="110"/>
      <c r="F384" s="110"/>
      <c r="G384" s="12"/>
      <c r="H384" s="7"/>
      <c r="I384" s="3"/>
      <c r="K384" s="22"/>
      <c r="L384" s="4"/>
      <c r="M384" s="4"/>
      <c r="N384" s="4"/>
      <c r="O384" s="3"/>
      <c r="P384" s="3"/>
      <c r="Q384" s="3"/>
      <c r="R384" s="3"/>
      <c r="S384" s="3"/>
      <c r="T384" s="3"/>
      <c r="U384" s="3"/>
      <c r="V384" s="3"/>
      <c r="W384" s="25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292"/>
      <c r="AL384" s="3"/>
      <c r="AM384" s="3"/>
      <c r="AN384" s="44"/>
      <c r="AO384" s="32"/>
      <c r="AP384" s="292"/>
      <c r="AQ384" s="44"/>
      <c r="AR384" s="32"/>
      <c r="AS384" s="44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292"/>
      <c r="BG384" s="68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</row>
    <row r="385" spans="1:89" x14ac:dyDescent="0.2">
      <c r="D385" s="109"/>
      <c r="E385" s="110"/>
      <c r="F385" s="110"/>
      <c r="H385" s="12"/>
      <c r="I385" s="12"/>
      <c r="J385" s="292"/>
      <c r="K385" s="119"/>
      <c r="L385" s="118"/>
      <c r="M385" s="118"/>
      <c r="N385" s="118"/>
      <c r="P385" s="12"/>
      <c r="Q385" s="12"/>
      <c r="R385" s="12"/>
      <c r="S385" s="44"/>
      <c r="T385" s="44"/>
      <c r="U385" s="44"/>
      <c r="W385" s="44"/>
      <c r="AH385" s="44"/>
      <c r="AI385" s="44"/>
      <c r="AJ385" s="44"/>
      <c r="AO385" s="3"/>
      <c r="AP385" s="3"/>
      <c r="AQ385" s="44"/>
      <c r="AR385" s="32"/>
      <c r="AS385" s="44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</row>
    <row r="386" spans="1:89" x14ac:dyDescent="0.2">
      <c r="D386" s="89"/>
      <c r="E386" s="110"/>
      <c r="F386" s="110"/>
      <c r="H386" s="44"/>
      <c r="I386" s="44"/>
      <c r="J386" s="292"/>
      <c r="K386" s="114"/>
      <c r="L386" s="114"/>
      <c r="M386" s="114"/>
      <c r="N386" s="11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O386" s="3"/>
      <c r="AP386" s="32"/>
      <c r="AQ386" s="44"/>
      <c r="AR386" s="32"/>
      <c r="AS386" s="44"/>
    </row>
    <row r="387" spans="1:89" s="46" customFormat="1" x14ac:dyDescent="0.2">
      <c r="A387" s="55"/>
      <c r="B387" s="55"/>
      <c r="C387" s="55"/>
      <c r="D387" s="16"/>
      <c r="E387" s="110"/>
      <c r="F387" s="110"/>
      <c r="G387" s="12"/>
      <c r="H387" s="68"/>
      <c r="I387" s="66"/>
      <c r="K387" s="4"/>
      <c r="L387" s="4"/>
      <c r="M387" s="4"/>
      <c r="N387" s="4"/>
      <c r="O387" s="3"/>
      <c r="P387" s="3"/>
      <c r="Q387" s="3"/>
      <c r="R387" s="3"/>
      <c r="S387" s="44"/>
      <c r="T387" s="44"/>
      <c r="U387" s="44"/>
      <c r="V387" s="3"/>
      <c r="W387" s="44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44"/>
      <c r="AL387" s="3"/>
      <c r="AM387" s="3"/>
      <c r="AN387" s="44"/>
      <c r="AO387" s="3"/>
      <c r="AP387" s="32"/>
      <c r="AQ387" s="44"/>
      <c r="AR387" s="32"/>
      <c r="AS387" s="44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292"/>
      <c r="BG387" s="68"/>
      <c r="CK387" s="292"/>
    </row>
    <row r="388" spans="1:89" s="46" customFormat="1" x14ac:dyDescent="0.2">
      <c r="A388" s="54"/>
      <c r="B388" s="54"/>
      <c r="C388" s="54"/>
      <c r="D388" s="109"/>
      <c r="E388" s="110"/>
      <c r="F388" s="110"/>
      <c r="G388" s="12"/>
      <c r="H388" s="44"/>
      <c r="I388" s="44"/>
      <c r="K388" s="111"/>
      <c r="L388" s="111"/>
      <c r="M388" s="111"/>
      <c r="N388" s="111"/>
      <c r="O388" s="3"/>
      <c r="P388" s="32"/>
      <c r="Q388" s="32"/>
      <c r="R388" s="32"/>
      <c r="S388" s="44"/>
      <c r="T388" s="44"/>
      <c r="U388" s="44"/>
      <c r="V388" s="44"/>
      <c r="W388" s="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3"/>
      <c r="AI388" s="3"/>
      <c r="AJ388" s="3"/>
      <c r="AK388" s="3"/>
      <c r="AL388" s="3"/>
      <c r="AM388" s="3"/>
      <c r="AN388" s="3"/>
      <c r="AO388" s="3"/>
      <c r="AP388" s="44"/>
      <c r="AQ388" s="44"/>
      <c r="AR388" s="44"/>
      <c r="AS388" s="292"/>
      <c r="AT388" s="3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</row>
    <row r="389" spans="1:89" s="46" customFormat="1" x14ac:dyDescent="0.2">
      <c r="A389" s="151"/>
      <c r="B389" s="55"/>
      <c r="C389" s="55"/>
      <c r="D389" s="109"/>
      <c r="E389" s="110"/>
      <c r="F389" s="110"/>
      <c r="G389" s="12"/>
      <c r="H389" s="68"/>
      <c r="I389" s="66"/>
      <c r="K389" s="4"/>
      <c r="L389" s="114"/>
      <c r="M389" s="114"/>
      <c r="N389" s="114"/>
      <c r="O389" s="3"/>
      <c r="P389" s="3"/>
      <c r="Q389" s="3"/>
      <c r="R389" s="3"/>
      <c r="S389" s="44"/>
      <c r="T389" s="44"/>
      <c r="U389" s="44"/>
      <c r="V389" s="44"/>
      <c r="W389" s="116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3"/>
      <c r="AI389" s="3"/>
      <c r="AJ389" s="3"/>
      <c r="AK389" s="3"/>
      <c r="AL389" s="3"/>
      <c r="AM389" s="3"/>
      <c r="AN389" s="3"/>
      <c r="AO389" s="3"/>
      <c r="AP389" s="44"/>
      <c r="AQ389" s="44"/>
      <c r="AR389" s="44"/>
      <c r="AS389" s="292"/>
      <c r="AT389" s="3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</row>
    <row r="390" spans="1:89" x14ac:dyDescent="0.2">
      <c r="D390" s="109"/>
      <c r="E390" s="110"/>
      <c r="F390" s="110"/>
      <c r="H390" s="3"/>
      <c r="I390" s="66"/>
      <c r="J390" s="292"/>
      <c r="K390" s="4"/>
      <c r="W390" s="44"/>
      <c r="AH390" s="44"/>
      <c r="AI390" s="44"/>
      <c r="AJ390" s="44"/>
      <c r="AO390" s="3"/>
      <c r="AP390" s="32"/>
      <c r="AQ390" s="44"/>
      <c r="AR390" s="32"/>
      <c r="AS390" s="44"/>
    </row>
    <row r="391" spans="1:89" s="46" customFormat="1" x14ac:dyDescent="0.2">
      <c r="A391" s="55"/>
      <c r="B391" s="55"/>
      <c r="C391" s="55"/>
      <c r="D391" s="109"/>
      <c r="E391" s="110"/>
      <c r="F391" s="110"/>
      <c r="G391" s="12"/>
      <c r="H391" s="68"/>
      <c r="I391" s="66"/>
      <c r="K391" s="4"/>
      <c r="L391" s="114"/>
      <c r="M391" s="114"/>
      <c r="N391" s="114"/>
      <c r="O391" s="3"/>
      <c r="P391" s="3"/>
      <c r="Q391" s="3"/>
      <c r="R391" s="3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3"/>
      <c r="AI391" s="3"/>
      <c r="AJ391" s="3"/>
      <c r="AK391" s="3"/>
      <c r="AL391" s="3"/>
      <c r="AM391" s="3"/>
      <c r="AN391" s="3"/>
      <c r="AO391" s="3"/>
      <c r="AP391" s="32"/>
      <c r="AQ391" s="44"/>
      <c r="AR391" s="32"/>
      <c r="AS391" s="44"/>
      <c r="AT391" s="3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</row>
    <row r="392" spans="1:89" s="46" customFormat="1" x14ac:dyDescent="0.2">
      <c r="A392" s="54"/>
      <c r="B392" s="54"/>
      <c r="C392" s="54"/>
      <c r="D392" s="109"/>
      <c r="E392" s="110"/>
      <c r="F392" s="110"/>
      <c r="G392" s="12"/>
      <c r="H392" s="3"/>
      <c r="I392" s="3"/>
      <c r="K392" s="4"/>
      <c r="L392" s="118"/>
      <c r="M392" s="118"/>
      <c r="N392" s="118"/>
      <c r="O392" s="3"/>
      <c r="P392" s="3"/>
      <c r="Q392" s="3"/>
      <c r="R392" s="3"/>
      <c r="S392" s="44"/>
      <c r="T392" s="44"/>
      <c r="U392" s="44"/>
      <c r="V392" s="3"/>
      <c r="W392" s="44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44"/>
      <c r="AI392" s="44"/>
      <c r="AJ392" s="44"/>
      <c r="AK392" s="3"/>
      <c r="AL392" s="3"/>
      <c r="AM392" s="3"/>
      <c r="AN392" s="3"/>
      <c r="AO392" s="3"/>
      <c r="AP392" s="3"/>
      <c r="AQ392" s="44"/>
      <c r="AR392" s="32"/>
      <c r="AS392" s="44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292"/>
      <c r="BG392" s="68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</row>
    <row r="393" spans="1:89" x14ac:dyDescent="0.2">
      <c r="D393" s="109"/>
      <c r="E393" s="110"/>
      <c r="F393" s="110"/>
      <c r="H393" s="3"/>
      <c r="I393" s="66"/>
      <c r="J393" s="292"/>
      <c r="K393" s="4"/>
      <c r="W393" s="44"/>
      <c r="AH393" s="44"/>
      <c r="AI393" s="44"/>
      <c r="AJ393" s="44"/>
      <c r="AO393" s="3"/>
      <c r="AP393" s="32"/>
      <c r="AQ393" s="44"/>
      <c r="AR393" s="32"/>
      <c r="AS393" s="44"/>
    </row>
    <row r="394" spans="1:89" x14ac:dyDescent="0.2">
      <c r="D394" s="109"/>
      <c r="E394" s="110"/>
      <c r="F394" s="110"/>
      <c r="H394" s="3"/>
      <c r="I394" s="66"/>
      <c r="J394" s="292"/>
      <c r="K394" s="4"/>
      <c r="W394" s="44"/>
      <c r="AH394" s="44"/>
      <c r="AI394" s="44"/>
      <c r="AJ394" s="44"/>
      <c r="AO394" s="3"/>
      <c r="AP394" s="32"/>
      <c r="AQ394" s="44"/>
      <c r="AR394" s="32"/>
      <c r="AS394" s="44"/>
    </row>
    <row r="395" spans="1:89" x14ac:dyDescent="0.2">
      <c r="D395" s="109"/>
      <c r="E395" s="110"/>
      <c r="F395" s="110"/>
      <c r="H395" s="3"/>
      <c r="I395" s="66"/>
      <c r="J395" s="292"/>
      <c r="K395" s="4"/>
      <c r="AH395" s="44"/>
      <c r="AI395" s="44"/>
      <c r="AJ395" s="44"/>
      <c r="AO395" s="3"/>
      <c r="AP395" s="32"/>
      <c r="AQ395" s="44"/>
      <c r="AR395" s="32"/>
      <c r="AS395" s="44"/>
    </row>
    <row r="396" spans="1:89" s="46" customFormat="1" x14ac:dyDescent="0.2">
      <c r="A396" s="54"/>
      <c r="B396" s="54"/>
      <c r="C396" s="54"/>
      <c r="D396" s="109"/>
      <c r="E396" s="110"/>
      <c r="F396" s="110"/>
      <c r="G396" s="12"/>
      <c r="H396" s="114"/>
      <c r="I396" s="123"/>
      <c r="K396" s="32"/>
      <c r="L396" s="4"/>
      <c r="M396" s="4"/>
      <c r="N396" s="4"/>
      <c r="O396" s="3"/>
      <c r="P396" s="32"/>
      <c r="Q396" s="32"/>
      <c r="R396" s="32"/>
      <c r="S396" s="3"/>
      <c r="T396" s="3"/>
      <c r="U396" s="3"/>
      <c r="V396" s="3"/>
      <c r="W396" s="5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292"/>
      <c r="AP396" s="44"/>
      <c r="AQ396" s="32"/>
      <c r="AR396" s="44"/>
      <c r="AS396" s="292"/>
      <c r="AT396" s="3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</row>
    <row r="397" spans="1:89" s="46" customFormat="1" x14ac:dyDescent="0.2">
      <c r="A397" s="55"/>
      <c r="B397" s="55"/>
      <c r="C397" s="55"/>
      <c r="D397" s="126"/>
      <c r="E397" s="110"/>
      <c r="F397" s="110"/>
      <c r="G397" s="12"/>
      <c r="H397" s="3"/>
      <c r="I397" s="3"/>
      <c r="K397" s="4"/>
      <c r="L397" s="4"/>
      <c r="M397" s="4"/>
      <c r="N397" s="4"/>
      <c r="O397" s="3"/>
      <c r="P397" s="3"/>
      <c r="Q397" s="3"/>
      <c r="R397" s="3"/>
      <c r="S397" s="3"/>
      <c r="T397" s="3"/>
      <c r="U397" s="3"/>
      <c r="V397" s="3"/>
      <c r="W397" s="44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44"/>
      <c r="AR397" s="32"/>
      <c r="AS397" s="44"/>
      <c r="AT397" s="3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</row>
    <row r="398" spans="1:89" s="46" customFormat="1" x14ac:dyDescent="0.2">
      <c r="A398" s="55"/>
      <c r="B398" s="55"/>
      <c r="C398" s="55"/>
      <c r="D398" s="126"/>
      <c r="E398" s="110"/>
      <c r="F398" s="110"/>
      <c r="G398" s="12"/>
      <c r="H398" s="3"/>
      <c r="I398" s="3"/>
      <c r="K398" s="4"/>
      <c r="L398" s="4"/>
      <c r="M398" s="4"/>
      <c r="N398" s="4"/>
      <c r="O398" s="3"/>
      <c r="P398" s="3"/>
      <c r="Q398" s="3"/>
      <c r="R398" s="3"/>
      <c r="S398" s="3"/>
      <c r="T398" s="3"/>
      <c r="U398" s="3"/>
      <c r="V398" s="3"/>
      <c r="W398" s="44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44"/>
      <c r="AI398" s="44"/>
      <c r="AJ398" s="44"/>
      <c r="AK398" s="3"/>
      <c r="AL398" s="3"/>
      <c r="AM398" s="3"/>
      <c r="AN398" s="44"/>
      <c r="AO398" s="3"/>
      <c r="AP398" s="32"/>
      <c r="AQ398" s="44"/>
      <c r="AR398" s="32"/>
      <c r="AS398" s="44"/>
      <c r="AT398" s="3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</row>
    <row r="399" spans="1:89" s="46" customFormat="1" x14ac:dyDescent="0.2">
      <c r="A399" s="54"/>
      <c r="B399" s="54"/>
      <c r="C399" s="54"/>
      <c r="D399" s="109"/>
      <c r="E399" s="110"/>
      <c r="F399" s="110"/>
      <c r="G399" s="12"/>
      <c r="H399" s="44"/>
      <c r="I399" s="44"/>
      <c r="K399" s="111"/>
      <c r="L399" s="111"/>
      <c r="M399" s="111"/>
      <c r="N399" s="111"/>
      <c r="O399" s="3"/>
      <c r="P399" s="32"/>
      <c r="Q399" s="32"/>
      <c r="R399" s="32"/>
      <c r="S399" s="3"/>
      <c r="T399" s="3"/>
      <c r="U399" s="3"/>
      <c r="V399" s="3"/>
      <c r="W399" s="44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2"/>
      <c r="AN399" s="3"/>
      <c r="AO399" s="3"/>
      <c r="AP399" s="3"/>
      <c r="AQ399" s="3"/>
      <c r="AR399" s="32"/>
      <c r="AS399" s="44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CK399" s="292"/>
    </row>
    <row r="400" spans="1:89" x14ac:dyDescent="0.2">
      <c r="A400" s="54"/>
      <c r="B400" s="54"/>
      <c r="C400" s="54"/>
      <c r="D400" s="109"/>
      <c r="E400" s="110"/>
      <c r="F400" s="110"/>
      <c r="H400" s="44"/>
      <c r="I400" s="44"/>
      <c r="J400" s="292"/>
      <c r="K400" s="111"/>
      <c r="L400" s="111"/>
      <c r="M400" s="111"/>
      <c r="N400" s="111"/>
      <c r="P400" s="32"/>
      <c r="Q400" s="32"/>
      <c r="R400" s="32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O400" s="46"/>
      <c r="AQ400" s="44"/>
      <c r="AR400" s="32"/>
      <c r="AS400" s="3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</row>
    <row r="401" spans="1:90" s="46" customFormat="1" x14ac:dyDescent="0.2">
      <c r="A401" s="54"/>
      <c r="B401" s="54"/>
      <c r="C401" s="54"/>
      <c r="D401" s="109"/>
      <c r="E401" s="110"/>
      <c r="F401" s="110"/>
      <c r="G401" s="12"/>
      <c r="H401" s="44"/>
      <c r="I401" s="44"/>
      <c r="K401" s="111"/>
      <c r="L401" s="111"/>
      <c r="M401" s="111"/>
      <c r="N401" s="111"/>
      <c r="O401" s="3"/>
      <c r="P401" s="32"/>
      <c r="Q401" s="32"/>
      <c r="R401" s="32"/>
      <c r="S401" s="3"/>
      <c r="T401" s="3"/>
      <c r="U401" s="3"/>
      <c r="V401" s="3"/>
      <c r="W401" s="44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44"/>
      <c r="AO401" s="3"/>
      <c r="AP401" s="292"/>
      <c r="AQ401" s="3"/>
      <c r="AR401" s="32"/>
      <c r="AS401" s="44"/>
      <c r="AT401" s="3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</row>
    <row r="402" spans="1:90" s="46" customFormat="1" x14ac:dyDescent="0.2">
      <c r="A402" s="54"/>
      <c r="B402" s="54"/>
      <c r="C402" s="54"/>
      <c r="D402" s="109"/>
      <c r="E402" s="110"/>
      <c r="F402" s="110"/>
      <c r="G402" s="12"/>
      <c r="H402" s="123"/>
      <c r="I402" s="44"/>
      <c r="K402" s="124"/>
      <c r="L402" s="111"/>
      <c r="M402" s="111"/>
      <c r="N402" s="111"/>
      <c r="O402" s="3"/>
      <c r="P402" s="32"/>
      <c r="Q402" s="32"/>
      <c r="R402" s="3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44"/>
      <c r="AL402" s="3"/>
      <c r="AM402" s="3"/>
      <c r="AN402" s="44"/>
      <c r="AO402" s="3"/>
      <c r="AP402" s="3"/>
      <c r="AQ402" s="3"/>
      <c r="AR402" s="3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</row>
    <row r="403" spans="1:90" s="46" customFormat="1" x14ac:dyDescent="0.2">
      <c r="A403" s="54"/>
      <c r="B403" s="54"/>
      <c r="C403" s="54"/>
      <c r="D403" s="109"/>
      <c r="E403" s="110"/>
      <c r="F403" s="110"/>
      <c r="G403" s="12"/>
      <c r="H403" s="44"/>
      <c r="I403" s="44"/>
      <c r="K403" s="114"/>
      <c r="L403" s="114"/>
      <c r="M403" s="114"/>
      <c r="N403" s="114"/>
      <c r="O403" s="3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3"/>
      <c r="AL403" s="3"/>
      <c r="AM403" s="3"/>
      <c r="AN403" s="3"/>
      <c r="AO403" s="3"/>
      <c r="AP403" s="292"/>
      <c r="AQ403" s="44"/>
      <c r="AR403" s="32"/>
      <c r="AS403" s="44"/>
      <c r="AT403" s="3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</row>
    <row r="404" spans="1:90" x14ac:dyDescent="0.2">
      <c r="A404" s="54"/>
      <c r="B404" s="54"/>
      <c r="C404" s="54"/>
      <c r="D404" s="109"/>
      <c r="E404" s="110"/>
      <c r="F404" s="110"/>
      <c r="H404" s="3"/>
      <c r="J404" s="292"/>
      <c r="K404" s="4"/>
      <c r="L404" s="118"/>
      <c r="M404" s="118"/>
      <c r="N404" s="118"/>
      <c r="W404" s="44"/>
      <c r="AO404" s="3"/>
      <c r="AP404" s="3"/>
      <c r="AQ404" s="44"/>
      <c r="AR404" s="32"/>
      <c r="AS404" s="44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</row>
    <row r="405" spans="1:90" s="46" customFormat="1" x14ac:dyDescent="0.2">
      <c r="A405" s="55"/>
      <c r="B405" s="55"/>
      <c r="C405" s="55"/>
      <c r="D405" s="109"/>
      <c r="E405" s="110"/>
      <c r="F405" s="110"/>
      <c r="G405" s="12"/>
      <c r="H405" s="12"/>
      <c r="I405" s="12"/>
      <c r="K405" s="119"/>
      <c r="L405" s="4"/>
      <c r="M405" s="4"/>
      <c r="N405" s="4"/>
      <c r="O405" s="3"/>
      <c r="P405" s="12"/>
      <c r="Q405" s="12"/>
      <c r="R405" s="12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44"/>
      <c r="AI405" s="44"/>
      <c r="AJ405" s="44"/>
      <c r="AK405" s="44"/>
      <c r="AL405" s="3"/>
      <c r="AM405" s="3"/>
      <c r="AN405" s="44"/>
      <c r="AO405" s="3"/>
      <c r="AP405" s="292"/>
      <c r="AQ405" s="44"/>
      <c r="AR405" s="32"/>
      <c r="AS405" s="44"/>
      <c r="AT405" s="3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</row>
    <row r="406" spans="1:90" s="46" customFormat="1" x14ac:dyDescent="0.2">
      <c r="A406" s="54"/>
      <c r="B406" s="54"/>
      <c r="C406" s="54"/>
      <c r="D406" s="109"/>
      <c r="E406" s="110"/>
      <c r="F406" s="110"/>
      <c r="G406" s="12"/>
      <c r="H406" s="7"/>
      <c r="I406" s="3"/>
      <c r="K406" s="22"/>
      <c r="L406" s="4"/>
      <c r="M406" s="4"/>
      <c r="N406" s="4"/>
      <c r="O406" s="3"/>
      <c r="P406" s="3"/>
      <c r="Q406" s="3"/>
      <c r="R406" s="3"/>
      <c r="S406" s="44"/>
      <c r="T406" s="44"/>
      <c r="U406" s="4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44"/>
      <c r="AI406" s="44"/>
      <c r="AJ406" s="44"/>
      <c r="AK406" s="3"/>
      <c r="AL406" s="3"/>
      <c r="AM406" s="3"/>
      <c r="AN406" s="3"/>
      <c r="AO406" s="3"/>
      <c r="AP406" s="32"/>
      <c r="AQ406" s="3"/>
      <c r="AR406" s="32"/>
      <c r="AS406" s="44"/>
      <c r="AT406" s="3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</row>
    <row r="407" spans="1:90" s="46" customFormat="1" x14ac:dyDescent="0.2">
      <c r="A407" s="54"/>
      <c r="B407" s="54"/>
      <c r="C407" s="54"/>
      <c r="D407" s="153"/>
      <c r="E407" s="110"/>
      <c r="F407" s="110"/>
      <c r="G407" s="12"/>
      <c r="H407" s="3"/>
      <c r="I407" s="3"/>
      <c r="K407" s="4"/>
      <c r="L407" s="118"/>
      <c r="M407" s="118"/>
      <c r="N407" s="118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44"/>
      <c r="AQ407" s="3"/>
      <c r="AR407" s="3"/>
      <c r="AS407" s="12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292"/>
      <c r="BG407" s="68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</row>
    <row r="408" spans="1:90" x14ac:dyDescent="0.2">
      <c r="D408" s="109"/>
      <c r="E408" s="110"/>
      <c r="F408" s="110"/>
      <c r="H408" s="11"/>
      <c r="J408" s="292"/>
      <c r="K408" s="4"/>
      <c r="AO408" s="3"/>
      <c r="AQ408" s="44"/>
      <c r="AR408" s="32"/>
      <c r="AS408" s="44"/>
    </row>
    <row r="409" spans="1:90" s="46" customFormat="1" x14ac:dyDescent="0.2">
      <c r="A409" s="54"/>
      <c r="B409" s="54"/>
      <c r="C409" s="54"/>
      <c r="D409" s="247"/>
      <c r="E409" s="110"/>
      <c r="F409" s="110"/>
      <c r="G409" s="12"/>
      <c r="H409" s="44"/>
      <c r="I409" s="44"/>
      <c r="K409" s="111"/>
      <c r="L409" s="111"/>
      <c r="M409" s="111"/>
      <c r="N409" s="111"/>
      <c r="O409" s="3"/>
      <c r="P409" s="32"/>
      <c r="Q409" s="32"/>
      <c r="R409" s="32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44"/>
      <c r="AI409" s="44"/>
      <c r="AJ409" s="44"/>
      <c r="AK409" s="3"/>
      <c r="AL409" s="3"/>
      <c r="AM409" s="3"/>
      <c r="AN409" s="3"/>
      <c r="AO409" s="3"/>
      <c r="AP409" s="292"/>
      <c r="AQ409" s="44"/>
      <c r="AR409" s="32"/>
      <c r="AS409" s="44"/>
      <c r="AT409" s="3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</row>
    <row r="410" spans="1:90" s="46" customFormat="1" x14ac:dyDescent="0.2">
      <c r="A410" s="54"/>
      <c r="B410" s="54"/>
      <c r="C410" s="54"/>
      <c r="D410" s="109"/>
      <c r="E410" s="110"/>
      <c r="F410" s="110"/>
      <c r="G410" s="12"/>
      <c r="H410" s="44"/>
      <c r="I410" s="44"/>
      <c r="K410" s="114"/>
      <c r="L410" s="114"/>
      <c r="M410" s="114"/>
      <c r="N410" s="114"/>
      <c r="O410" s="3"/>
      <c r="P410" s="44"/>
      <c r="Q410" s="44"/>
      <c r="R410" s="44"/>
      <c r="S410" s="3"/>
      <c r="T410" s="3"/>
      <c r="U410" s="3"/>
      <c r="V410" s="3"/>
      <c r="W410" s="5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44"/>
      <c r="AI410" s="44"/>
      <c r="AJ410" s="44"/>
      <c r="AK410" s="3"/>
      <c r="AL410" s="3"/>
      <c r="AM410" s="3"/>
      <c r="AN410" s="3"/>
      <c r="AO410" s="44"/>
      <c r="AP410" s="292"/>
      <c r="AQ410" s="44"/>
      <c r="AR410" s="32"/>
      <c r="AS410" s="44"/>
      <c r="AT410" s="3"/>
      <c r="AU410" s="292"/>
      <c r="AV410" s="292"/>
      <c r="AW410" s="292"/>
      <c r="AX410" s="292"/>
      <c r="AY410" s="292"/>
      <c r="AZ410" s="292"/>
      <c r="BA410" s="292"/>
      <c r="BB410" s="292"/>
    </row>
    <row r="411" spans="1:90" s="46" customFormat="1" x14ac:dyDescent="0.2">
      <c r="A411" s="54"/>
      <c r="B411" s="54"/>
      <c r="C411" s="54"/>
      <c r="D411" s="109"/>
      <c r="E411" s="110"/>
      <c r="F411" s="110"/>
      <c r="G411" s="12"/>
      <c r="H411" s="44"/>
      <c r="I411" s="44"/>
      <c r="K411" s="111"/>
      <c r="L411" s="111"/>
      <c r="M411" s="111"/>
      <c r="N411" s="111"/>
      <c r="O411" s="3"/>
      <c r="P411" s="32"/>
      <c r="Q411" s="32"/>
      <c r="R411" s="32"/>
      <c r="S411" s="44"/>
      <c r="T411" s="44"/>
      <c r="U411" s="44"/>
      <c r="V411" s="3"/>
      <c r="W411" s="6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44"/>
      <c r="AI411" s="44"/>
      <c r="AJ411" s="44"/>
      <c r="AK411" s="3"/>
      <c r="AL411" s="3"/>
      <c r="AM411" s="3"/>
      <c r="AN411" s="3"/>
      <c r="AO411" s="44"/>
      <c r="AP411" s="3"/>
      <c r="AQ411" s="44"/>
      <c r="AR411" s="32"/>
      <c r="AS411" s="44"/>
      <c r="AT411" s="3"/>
      <c r="AU411" s="292"/>
      <c r="AV411" s="292"/>
      <c r="AW411" s="292"/>
      <c r="AX411" s="292"/>
      <c r="AY411" s="292"/>
      <c r="AZ411" s="292"/>
      <c r="BA411" s="292"/>
      <c r="BB411" s="292"/>
      <c r="CK411" s="292"/>
      <c r="CL411" s="292"/>
    </row>
    <row r="412" spans="1:90" s="46" customFormat="1" x14ac:dyDescent="0.2">
      <c r="A412" s="55"/>
      <c r="B412" s="55"/>
      <c r="C412" s="55"/>
      <c r="D412" s="133"/>
      <c r="E412" s="110"/>
      <c r="F412" s="110"/>
      <c r="G412" s="12"/>
      <c r="H412" s="44"/>
      <c r="I412" s="44"/>
      <c r="K412" s="111"/>
      <c r="L412" s="111"/>
      <c r="M412" s="111"/>
      <c r="N412" s="111"/>
      <c r="O412" s="3"/>
      <c r="P412" s="32"/>
      <c r="Q412" s="32"/>
      <c r="R412" s="32"/>
      <c r="S412" s="44"/>
      <c r="T412" s="44"/>
      <c r="U412" s="44"/>
      <c r="V412" s="3"/>
      <c r="W412" s="44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44"/>
      <c r="AI412" s="44"/>
      <c r="AJ412" s="44"/>
      <c r="AK412" s="3"/>
      <c r="AL412" s="3"/>
      <c r="AM412" s="3"/>
      <c r="AN412" s="3"/>
      <c r="AO412" s="44"/>
      <c r="AP412" s="3"/>
      <c r="AQ412" s="44"/>
      <c r="AR412" s="32"/>
      <c r="AS412" s="44"/>
      <c r="AT412" s="3"/>
      <c r="AU412" s="292"/>
      <c r="AV412" s="292"/>
      <c r="AW412" s="292"/>
      <c r="AX412" s="292"/>
      <c r="AY412" s="292"/>
      <c r="AZ412" s="292"/>
      <c r="BA412" s="292"/>
      <c r="BB412" s="292"/>
      <c r="CK412" s="292"/>
      <c r="CL412" s="292"/>
    </row>
    <row r="413" spans="1:90" s="46" customFormat="1" x14ac:dyDescent="0.2">
      <c r="A413" s="54"/>
      <c r="B413" s="54"/>
      <c r="C413" s="54"/>
      <c r="D413" s="109"/>
      <c r="E413" s="110"/>
      <c r="F413" s="110"/>
      <c r="G413" s="12"/>
      <c r="H413" s="44"/>
      <c r="I413" s="44"/>
      <c r="K413" s="111"/>
      <c r="L413" s="111"/>
      <c r="M413" s="111"/>
      <c r="N413" s="111"/>
      <c r="O413" s="3"/>
      <c r="P413" s="32"/>
      <c r="Q413" s="32"/>
      <c r="R413" s="32"/>
      <c r="S413" s="3"/>
      <c r="T413" s="3"/>
      <c r="U413" s="3"/>
      <c r="V413" s="3"/>
      <c r="W413" s="5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44"/>
      <c r="AI413" s="44"/>
      <c r="AJ413" s="44"/>
      <c r="AK413" s="3"/>
      <c r="AL413" s="3"/>
      <c r="AM413" s="3"/>
      <c r="AN413" s="3"/>
      <c r="AO413" s="3"/>
      <c r="AP413" s="32"/>
      <c r="AQ413" s="44"/>
      <c r="AR413" s="32"/>
      <c r="AS413" s="44"/>
      <c r="AT413" s="3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</row>
    <row r="414" spans="1:90" s="46" customFormat="1" x14ac:dyDescent="0.2">
      <c r="A414" s="55"/>
      <c r="B414" s="55"/>
      <c r="C414" s="55"/>
      <c r="D414" s="109"/>
      <c r="E414" s="110"/>
      <c r="F414" s="110"/>
      <c r="G414" s="12"/>
      <c r="H414" s="7"/>
      <c r="I414" s="3"/>
      <c r="K414" s="22"/>
      <c r="L414" s="4"/>
      <c r="M414" s="4"/>
      <c r="N414" s="4"/>
      <c r="O414" s="3"/>
      <c r="P414" s="3"/>
      <c r="Q414" s="3"/>
      <c r="R414" s="3"/>
      <c r="S414" s="3"/>
      <c r="T414" s="3"/>
      <c r="U414" s="3"/>
      <c r="V414" s="3"/>
      <c r="W414" s="5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44"/>
      <c r="AI414" s="44"/>
      <c r="AJ414" s="44"/>
      <c r="AK414" s="3"/>
      <c r="AL414" s="3"/>
      <c r="AM414" s="3"/>
      <c r="AN414" s="3"/>
      <c r="AO414" s="3"/>
      <c r="AP414" s="32"/>
      <c r="AQ414" s="44"/>
      <c r="AR414" s="32"/>
      <c r="AS414" s="44"/>
      <c r="AT414" s="3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</row>
    <row r="415" spans="1:90" s="46" customFormat="1" x14ac:dyDescent="0.2">
      <c r="A415" s="54"/>
      <c r="B415" s="54"/>
      <c r="C415" s="54"/>
      <c r="D415" s="109"/>
      <c r="E415" s="110"/>
      <c r="F415" s="110"/>
      <c r="G415" s="12"/>
      <c r="H415" s="44"/>
      <c r="I415" s="44"/>
      <c r="K415" s="111"/>
      <c r="L415" s="111"/>
      <c r="M415" s="111"/>
      <c r="N415" s="111"/>
      <c r="O415" s="3"/>
      <c r="P415" s="32"/>
      <c r="Q415" s="32"/>
      <c r="R415" s="32"/>
      <c r="S415" s="3"/>
      <c r="T415" s="3"/>
      <c r="U415" s="3"/>
      <c r="V415" s="3"/>
      <c r="W415" s="44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44"/>
      <c r="AL415" s="3"/>
      <c r="AM415" s="3"/>
      <c r="AN415" s="44"/>
      <c r="AO415" s="3"/>
      <c r="AP415" s="3"/>
      <c r="AQ415" s="44"/>
      <c r="AR415" s="32"/>
      <c r="AS415" s="44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292"/>
      <c r="BG415" s="68"/>
    </row>
    <row r="416" spans="1:90" x14ac:dyDescent="0.2">
      <c r="A416" s="54"/>
      <c r="B416" s="54"/>
      <c r="C416" s="54"/>
      <c r="D416" s="109"/>
      <c r="E416" s="110"/>
      <c r="F416" s="110"/>
      <c r="H416" s="44"/>
      <c r="I416" s="44"/>
      <c r="J416" s="292"/>
      <c r="K416" s="111"/>
      <c r="L416" s="111"/>
      <c r="M416" s="111"/>
      <c r="N416" s="111"/>
      <c r="P416" s="32"/>
      <c r="Q416" s="32"/>
      <c r="R416" s="32"/>
      <c r="W416" s="3"/>
      <c r="AH416" s="44"/>
      <c r="AI416" s="44"/>
      <c r="AJ416" s="44"/>
      <c r="AO416" s="3"/>
      <c r="AP416" s="32"/>
      <c r="AQ416" s="44"/>
      <c r="AR416" s="32"/>
      <c r="AS416" s="44"/>
    </row>
    <row r="417" spans="1:90" s="46" customFormat="1" x14ac:dyDescent="0.2">
      <c r="A417" s="54"/>
      <c r="B417" s="54"/>
      <c r="C417" s="54"/>
      <c r="D417" s="109"/>
      <c r="E417" s="110"/>
      <c r="F417" s="110"/>
      <c r="G417" s="12"/>
      <c r="H417" s="44"/>
      <c r="I417" s="44"/>
      <c r="K417" s="111"/>
      <c r="L417" s="111"/>
      <c r="M417" s="111"/>
      <c r="N417" s="111"/>
      <c r="O417" s="3"/>
      <c r="P417" s="32"/>
      <c r="Q417" s="32"/>
      <c r="R417" s="32"/>
      <c r="S417" s="44"/>
      <c r="T417" s="44"/>
      <c r="U417" s="4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44"/>
      <c r="AI417" s="44"/>
      <c r="AJ417" s="44"/>
      <c r="AK417" s="3"/>
      <c r="AL417" s="3"/>
      <c r="AM417" s="12"/>
      <c r="AN417" s="3"/>
      <c r="AO417" s="3"/>
      <c r="AP417" s="3"/>
      <c r="AQ417" s="44"/>
      <c r="AR417" s="32"/>
      <c r="AS417" s="44"/>
      <c r="AT417" s="3"/>
      <c r="AU417" s="292"/>
      <c r="AV417" s="292"/>
      <c r="AW417" s="292"/>
      <c r="AX417" s="292"/>
      <c r="AY417" s="292"/>
      <c r="AZ417" s="292"/>
      <c r="BA417" s="292"/>
      <c r="BB417" s="292"/>
      <c r="CK417" s="292"/>
    </row>
    <row r="418" spans="1:90" s="46" customFormat="1" x14ac:dyDescent="0.2">
      <c r="A418" s="55"/>
      <c r="B418" s="55"/>
      <c r="C418" s="55"/>
      <c r="D418" s="134"/>
      <c r="E418" s="110"/>
      <c r="F418" s="110"/>
      <c r="G418" s="12"/>
      <c r="H418" s="68"/>
      <c r="I418" s="66"/>
      <c r="K418" s="4"/>
      <c r="L418" s="4"/>
      <c r="M418" s="4"/>
      <c r="N418" s="4"/>
      <c r="O418" s="3"/>
      <c r="P418" s="3"/>
      <c r="Q418" s="3"/>
      <c r="R418" s="3"/>
      <c r="S418" s="3"/>
      <c r="T418" s="3"/>
      <c r="U418" s="3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3"/>
      <c r="AM418" s="3"/>
      <c r="AN418" s="44"/>
      <c r="AO418" s="3"/>
      <c r="AP418" s="32"/>
      <c r="AQ418" s="44"/>
      <c r="AR418" s="32"/>
      <c r="AS418" s="44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292"/>
      <c r="BG418" s="68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</row>
    <row r="419" spans="1:90" x14ac:dyDescent="0.2">
      <c r="A419" s="54"/>
      <c r="B419" s="54"/>
      <c r="C419" s="54"/>
      <c r="D419" s="109"/>
      <c r="E419" s="110"/>
      <c r="F419" s="110"/>
      <c r="H419" s="44"/>
      <c r="I419" s="44"/>
      <c r="J419" s="292"/>
      <c r="K419" s="111"/>
      <c r="L419" s="111"/>
      <c r="M419" s="111"/>
      <c r="N419" s="111"/>
      <c r="P419" s="32"/>
      <c r="Q419" s="32"/>
      <c r="R419" s="32"/>
      <c r="S419" s="44"/>
      <c r="T419" s="44"/>
      <c r="U419" s="44"/>
      <c r="W419" s="5"/>
      <c r="AM419" s="12"/>
      <c r="AO419" s="3"/>
      <c r="AP419" s="3"/>
      <c r="AQ419" s="44"/>
      <c r="AR419" s="32"/>
      <c r="AS419" s="44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F419" s="46"/>
      <c r="BG419" s="68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</row>
    <row r="420" spans="1:90" x14ac:dyDescent="0.2">
      <c r="A420" s="54"/>
      <c r="B420" s="54"/>
      <c r="C420" s="54"/>
      <c r="D420" s="109"/>
      <c r="E420" s="110"/>
      <c r="F420" s="110"/>
      <c r="H420" s="44"/>
      <c r="I420" s="44"/>
      <c r="J420" s="292"/>
      <c r="K420" s="111"/>
      <c r="L420" s="111"/>
      <c r="M420" s="111"/>
      <c r="N420" s="111"/>
      <c r="P420" s="32"/>
      <c r="Q420" s="32"/>
      <c r="R420" s="32"/>
      <c r="S420" s="44"/>
      <c r="T420" s="44"/>
      <c r="U420" s="44"/>
      <c r="W420" s="3"/>
      <c r="AH420" s="44"/>
      <c r="AI420" s="44"/>
      <c r="AJ420" s="44"/>
      <c r="AK420" s="44"/>
      <c r="AN420" s="44"/>
      <c r="AO420" s="44"/>
      <c r="AQ420" s="44"/>
      <c r="AR420" s="32"/>
      <c r="AS420" s="44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</row>
    <row r="421" spans="1:90" x14ac:dyDescent="0.2">
      <c r="A421" s="54"/>
      <c r="B421" s="54"/>
      <c r="C421" s="54"/>
      <c r="D421" s="109"/>
      <c r="E421" s="110"/>
      <c r="F421" s="110"/>
      <c r="H421" s="44"/>
      <c r="I421" s="44"/>
      <c r="J421" s="292"/>
      <c r="K421" s="111"/>
      <c r="L421" s="111"/>
      <c r="M421" s="111"/>
      <c r="N421" s="111"/>
      <c r="P421" s="32"/>
      <c r="Q421" s="32"/>
      <c r="R421" s="32"/>
      <c r="W421" s="3"/>
      <c r="AM421" s="12"/>
      <c r="AO421" s="3"/>
      <c r="AP421" s="44"/>
      <c r="AQ421" s="44"/>
      <c r="AR421" s="32"/>
      <c r="AS421" s="44"/>
      <c r="CK421" s="46"/>
    </row>
    <row r="422" spans="1:90" x14ac:dyDescent="0.2">
      <c r="A422" s="54"/>
      <c r="B422" s="54"/>
      <c r="C422" s="54"/>
      <c r="D422" s="109"/>
      <c r="E422" s="110"/>
      <c r="F422" s="110"/>
      <c r="H422" s="123"/>
      <c r="I422" s="44"/>
      <c r="J422" s="292"/>
      <c r="K422" s="124"/>
      <c r="L422" s="111"/>
      <c r="M422" s="111"/>
      <c r="N422" s="111"/>
      <c r="P422" s="32"/>
      <c r="Q422" s="32"/>
      <c r="R422" s="32"/>
      <c r="W422" s="3"/>
      <c r="AK422" s="44"/>
      <c r="AN422" s="44"/>
      <c r="AO422" s="3"/>
      <c r="AQ422" s="44"/>
      <c r="AR422" s="32"/>
      <c r="AS422" s="44"/>
    </row>
    <row r="423" spans="1:90" x14ac:dyDescent="0.2">
      <c r="A423" s="54"/>
      <c r="B423" s="54"/>
      <c r="C423" s="54"/>
      <c r="D423" s="109"/>
      <c r="E423" s="110"/>
      <c r="F423" s="110"/>
      <c r="H423" s="44"/>
      <c r="I423" s="44"/>
      <c r="J423" s="292"/>
      <c r="K423" s="111"/>
      <c r="L423" s="111"/>
      <c r="M423" s="111"/>
      <c r="N423" s="111"/>
      <c r="P423" s="32"/>
      <c r="Q423" s="32"/>
      <c r="R423" s="32"/>
      <c r="W423" s="44"/>
      <c r="AH423" s="44"/>
      <c r="AI423" s="44"/>
      <c r="AJ423" s="44"/>
      <c r="AO423" s="3"/>
      <c r="AQ423" s="44"/>
      <c r="AR423" s="32"/>
      <c r="AS423" s="44"/>
    </row>
    <row r="424" spans="1:90" x14ac:dyDescent="0.2">
      <c r="A424" s="54"/>
      <c r="B424" s="54"/>
      <c r="C424" s="54"/>
      <c r="D424" s="109"/>
      <c r="E424" s="110"/>
      <c r="F424" s="110"/>
      <c r="H424" s="44"/>
      <c r="I424" s="44"/>
      <c r="J424" s="292"/>
      <c r="K424" s="111"/>
      <c r="L424" s="114"/>
      <c r="M424" s="114"/>
      <c r="N424" s="114"/>
      <c r="P424" s="32"/>
      <c r="Q424" s="32"/>
      <c r="R424" s="32"/>
      <c r="W424" s="44"/>
      <c r="AM424" s="44"/>
      <c r="AN424" s="44"/>
      <c r="AO424" s="3"/>
      <c r="AQ424" s="44"/>
      <c r="AR424" s="32"/>
      <c r="AS424" s="44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</row>
    <row r="425" spans="1:90" x14ac:dyDescent="0.2">
      <c r="A425" s="54"/>
      <c r="C425" s="54"/>
      <c r="D425" s="109"/>
      <c r="E425" s="110"/>
      <c r="F425" s="110"/>
      <c r="H425" s="12"/>
      <c r="I425" s="12"/>
      <c r="J425" s="292"/>
      <c r="K425" s="119"/>
      <c r="L425" s="118"/>
      <c r="M425" s="118"/>
      <c r="N425" s="118"/>
      <c r="P425" s="12"/>
      <c r="Q425" s="12"/>
      <c r="R425" s="12"/>
      <c r="S425" s="44"/>
      <c r="T425" s="44"/>
      <c r="U425" s="44"/>
      <c r="W425" s="3"/>
      <c r="AO425" s="3"/>
      <c r="AP425" s="32"/>
      <c r="AQ425" s="44"/>
      <c r="AR425" s="32"/>
      <c r="AS425" s="44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</row>
    <row r="426" spans="1:90" x14ac:dyDescent="0.2">
      <c r="A426" s="54"/>
      <c r="B426" s="54"/>
      <c r="C426" s="54"/>
      <c r="D426" s="109"/>
      <c r="E426" s="110"/>
      <c r="F426" s="110"/>
      <c r="H426" s="44"/>
      <c r="I426" s="44"/>
      <c r="J426" s="292"/>
      <c r="K426" s="111"/>
      <c r="L426" s="111"/>
      <c r="M426" s="111"/>
      <c r="N426" s="111"/>
      <c r="P426" s="32"/>
      <c r="Q426" s="32"/>
      <c r="R426" s="32"/>
      <c r="AH426" s="44"/>
      <c r="AI426" s="44"/>
      <c r="AJ426" s="44"/>
      <c r="AO426" s="3"/>
      <c r="AP426" s="32"/>
      <c r="AQ426" s="44"/>
      <c r="AR426" s="32"/>
      <c r="AS426" s="44"/>
    </row>
    <row r="427" spans="1:90" x14ac:dyDescent="0.2">
      <c r="A427" s="54"/>
      <c r="B427" s="54"/>
      <c r="C427" s="54"/>
      <c r="D427" s="109"/>
      <c r="E427" s="110"/>
      <c r="F427" s="110"/>
      <c r="H427" s="44"/>
      <c r="I427" s="44"/>
      <c r="J427" s="292"/>
      <c r="K427" s="111"/>
      <c r="L427" s="111"/>
      <c r="M427" s="111"/>
      <c r="N427" s="111"/>
      <c r="P427" s="32"/>
      <c r="Q427" s="32"/>
      <c r="R427" s="32"/>
      <c r="W427" s="5"/>
      <c r="AH427" s="44"/>
      <c r="AI427" s="44"/>
      <c r="AJ427" s="44"/>
      <c r="AO427" s="3"/>
      <c r="AP427" s="3"/>
      <c r="AQ427" s="44"/>
      <c r="AR427" s="32"/>
      <c r="AS427" s="44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</row>
    <row r="428" spans="1:90" x14ac:dyDescent="0.2">
      <c r="D428" s="109"/>
      <c r="E428" s="110"/>
      <c r="F428" s="110"/>
      <c r="H428" s="68"/>
      <c r="I428" s="66"/>
      <c r="J428" s="292"/>
      <c r="K428" s="4"/>
      <c r="S428" s="44"/>
      <c r="T428" s="44"/>
      <c r="U428" s="44"/>
      <c r="AH428" s="44"/>
      <c r="AI428" s="44"/>
      <c r="AJ428" s="44"/>
      <c r="AO428" s="3"/>
      <c r="AP428" s="32"/>
      <c r="AQ428" s="44"/>
      <c r="AR428" s="32"/>
      <c r="AS428" s="44"/>
      <c r="AT428" s="292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F428" s="46"/>
      <c r="BG428" s="68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</row>
    <row r="429" spans="1:90" x14ac:dyDescent="0.2">
      <c r="A429" s="54"/>
      <c r="B429" s="54"/>
      <c r="C429" s="54"/>
      <c r="D429" s="109"/>
      <c r="E429" s="110"/>
      <c r="F429" s="110"/>
      <c r="H429" s="44"/>
      <c r="I429" s="44"/>
      <c r="J429" s="292"/>
      <c r="K429" s="111"/>
      <c r="L429" s="111"/>
      <c r="M429" s="111"/>
      <c r="N429" s="111"/>
      <c r="P429" s="32"/>
      <c r="Q429" s="32"/>
      <c r="R429" s="32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O429" s="3"/>
      <c r="AP429" s="3"/>
      <c r="AQ429" s="44"/>
      <c r="AR429" s="32"/>
      <c r="AS429" s="44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F429" s="46"/>
      <c r="BG429" s="68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</row>
    <row r="430" spans="1:90" x14ac:dyDescent="0.2">
      <c r="A430" s="54"/>
      <c r="B430" s="54"/>
      <c r="C430" s="54"/>
      <c r="D430" s="305"/>
      <c r="E430" s="110"/>
      <c r="F430" s="110"/>
      <c r="H430" s="3"/>
      <c r="J430" s="292"/>
      <c r="K430" s="4"/>
      <c r="L430" s="118"/>
      <c r="M430" s="118"/>
      <c r="N430" s="118"/>
      <c r="S430" s="44"/>
      <c r="T430" s="44"/>
      <c r="U430" s="44"/>
      <c r="V430" s="44"/>
      <c r="W430" s="3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O430" s="3"/>
      <c r="AP430" s="3"/>
      <c r="AQ430" s="44"/>
      <c r="AR430" s="32"/>
      <c r="AS430" s="44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F430" s="46"/>
      <c r="BG430" s="68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</row>
    <row r="431" spans="1:90" x14ac:dyDescent="0.2">
      <c r="A431" s="54"/>
      <c r="B431" s="54"/>
      <c r="C431" s="54"/>
      <c r="D431" s="109"/>
      <c r="E431" s="110"/>
      <c r="F431" s="110"/>
      <c r="H431" s="3"/>
      <c r="J431" s="292"/>
      <c r="K431" s="4"/>
      <c r="L431" s="118"/>
      <c r="M431" s="118"/>
      <c r="N431" s="118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O431" s="3"/>
      <c r="AP431" s="3"/>
      <c r="AQ431" s="44"/>
      <c r="AR431" s="32"/>
      <c r="AS431" s="44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F431" s="46"/>
      <c r="BG431" s="68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</row>
    <row r="432" spans="1:90" x14ac:dyDescent="0.2">
      <c r="A432" s="54"/>
      <c r="B432" s="54"/>
      <c r="C432" s="54"/>
      <c r="D432" s="109"/>
      <c r="E432" s="110"/>
      <c r="F432" s="110"/>
      <c r="H432" s="68"/>
      <c r="I432" s="66"/>
      <c r="J432" s="292"/>
      <c r="K432" s="4"/>
      <c r="S432" s="44"/>
      <c r="T432" s="44"/>
      <c r="U432" s="44"/>
      <c r="W432" s="44"/>
      <c r="AH432" s="44"/>
      <c r="AI432" s="44"/>
      <c r="AJ432" s="44"/>
      <c r="AO432" s="32"/>
      <c r="AQ432" s="44"/>
      <c r="AR432" s="32"/>
      <c r="AS432" s="44"/>
    </row>
    <row r="433" spans="1:90" x14ac:dyDescent="0.2">
      <c r="A433" s="54"/>
      <c r="B433" s="54"/>
      <c r="C433" s="54"/>
      <c r="D433" s="109"/>
      <c r="E433" s="110"/>
      <c r="F433" s="110"/>
      <c r="H433" s="68"/>
      <c r="I433" s="66"/>
      <c r="J433" s="292"/>
      <c r="K433" s="4"/>
      <c r="S433" s="44"/>
      <c r="T433" s="44"/>
      <c r="U433" s="44"/>
      <c r="W433" s="3"/>
      <c r="AH433" s="44"/>
      <c r="AI433" s="44"/>
      <c r="AJ433" s="44"/>
      <c r="AO433" s="32"/>
      <c r="AQ433" s="44"/>
      <c r="AR433" s="32"/>
      <c r="AS433" s="44"/>
    </row>
    <row r="434" spans="1:90" x14ac:dyDescent="0.2">
      <c r="D434" s="109"/>
      <c r="E434" s="110"/>
      <c r="F434" s="110"/>
      <c r="H434" s="68"/>
      <c r="I434" s="66"/>
      <c r="J434" s="292"/>
      <c r="K434" s="4"/>
      <c r="S434" s="44"/>
      <c r="T434" s="44"/>
      <c r="U434" s="44"/>
      <c r="W434" s="5"/>
      <c r="AH434" s="44"/>
      <c r="AI434" s="44"/>
      <c r="AJ434" s="44"/>
      <c r="AO434" s="3"/>
      <c r="AP434" s="3"/>
      <c r="AQ434" s="44"/>
      <c r="AR434" s="32"/>
      <c r="AS434" s="44"/>
    </row>
    <row r="435" spans="1:90" x14ac:dyDescent="0.2">
      <c r="D435" s="109"/>
      <c r="E435" s="110"/>
      <c r="F435" s="110"/>
      <c r="H435" s="68"/>
      <c r="I435" s="66"/>
      <c r="J435" s="292"/>
      <c r="K435" s="4"/>
      <c r="S435" s="44"/>
      <c r="T435" s="44"/>
      <c r="U435" s="44"/>
      <c r="W435" s="3"/>
      <c r="AH435" s="44"/>
      <c r="AI435" s="44"/>
      <c r="AJ435" s="44"/>
      <c r="AO435" s="3"/>
      <c r="AQ435" s="44"/>
      <c r="AR435" s="32"/>
      <c r="AT435" s="292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</row>
    <row r="436" spans="1:90" x14ac:dyDescent="0.2">
      <c r="A436" s="54"/>
      <c r="B436" s="54"/>
      <c r="C436" s="54"/>
      <c r="D436" s="109"/>
      <c r="E436" s="110"/>
      <c r="F436" s="110"/>
      <c r="H436" s="44"/>
      <c r="I436" s="44"/>
      <c r="J436" s="292"/>
      <c r="K436" s="111"/>
      <c r="L436" s="111"/>
      <c r="M436" s="111"/>
      <c r="N436" s="111"/>
      <c r="P436" s="32"/>
      <c r="Q436" s="32"/>
      <c r="R436" s="32"/>
      <c r="S436" s="44"/>
      <c r="T436" s="44"/>
      <c r="U436" s="44"/>
      <c r="W436" s="5"/>
      <c r="AH436" s="44"/>
      <c r="AI436" s="44"/>
      <c r="AJ436" s="44"/>
      <c r="AM436" s="12"/>
      <c r="AO436" s="3"/>
      <c r="AP436" s="32"/>
      <c r="AQ436" s="44"/>
      <c r="AR436" s="32"/>
      <c r="AS436" s="44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</row>
    <row r="437" spans="1:90" x14ac:dyDescent="0.2">
      <c r="D437" s="20"/>
      <c r="E437" s="110"/>
      <c r="F437" s="110"/>
      <c r="J437" s="292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O437" s="3"/>
      <c r="AP437" s="32"/>
      <c r="AQ437" s="44"/>
      <c r="AR437" s="32"/>
      <c r="AS437" s="44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</row>
    <row r="438" spans="1:90" x14ac:dyDescent="0.2">
      <c r="D438" s="133"/>
      <c r="E438" s="110"/>
      <c r="F438" s="110"/>
      <c r="J438" s="292"/>
      <c r="V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O438" s="3"/>
      <c r="AP438" s="32"/>
      <c r="AQ438" s="44"/>
      <c r="AR438" s="32"/>
      <c r="AS438" s="44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</row>
    <row r="439" spans="1:90" x14ac:dyDescent="0.2">
      <c r="A439" s="54"/>
      <c r="B439" s="54"/>
      <c r="C439" s="54"/>
      <c r="D439" s="109"/>
      <c r="E439" s="110"/>
      <c r="F439" s="110"/>
      <c r="H439" s="44"/>
      <c r="I439" s="44"/>
      <c r="J439" s="292"/>
      <c r="K439" s="111"/>
      <c r="L439" s="111"/>
      <c r="M439" s="111"/>
      <c r="N439" s="111"/>
      <c r="P439" s="32"/>
      <c r="Q439" s="32"/>
      <c r="R439" s="32"/>
      <c r="W439" s="3"/>
      <c r="AM439" s="12"/>
      <c r="AN439" s="44"/>
      <c r="AO439" s="3"/>
      <c r="AP439" s="3"/>
      <c r="AQ439" s="3"/>
      <c r="AR439" s="32"/>
      <c r="AS439" s="44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L439" s="46"/>
    </row>
    <row r="440" spans="1:90" x14ac:dyDescent="0.2">
      <c r="A440" s="54"/>
      <c r="B440" s="54"/>
      <c r="C440" s="54"/>
      <c r="D440" s="126"/>
      <c r="E440" s="110"/>
      <c r="F440" s="110"/>
      <c r="H440" s="3"/>
      <c r="J440" s="292"/>
      <c r="K440" s="4"/>
      <c r="L440" s="118"/>
      <c r="M440" s="118"/>
      <c r="N440" s="118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O440" s="3"/>
      <c r="AQ440" s="44"/>
      <c r="AR440" s="32"/>
      <c r="AS440" s="44"/>
      <c r="AT440" s="292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F440" s="46"/>
      <c r="BG440" s="68"/>
      <c r="BH440" s="46"/>
      <c r="BI440" s="46"/>
      <c r="CK440" s="46"/>
    </row>
    <row r="441" spans="1:90" x14ac:dyDescent="0.2">
      <c r="A441" s="54"/>
      <c r="C441" s="54"/>
      <c r="D441" s="126"/>
      <c r="E441" s="110"/>
      <c r="F441" s="110"/>
      <c r="H441" s="68"/>
      <c r="I441" s="66"/>
      <c r="J441" s="292"/>
      <c r="K441" s="4"/>
      <c r="S441" s="44"/>
      <c r="T441" s="44"/>
      <c r="U441" s="44"/>
      <c r="W441" s="44"/>
      <c r="AH441" s="44"/>
      <c r="AI441" s="44"/>
      <c r="AJ441" s="44"/>
      <c r="AN441" s="46"/>
      <c r="AO441" s="3"/>
      <c r="AP441" s="32"/>
      <c r="AQ441" s="44"/>
      <c r="AR441" s="32"/>
      <c r="AS441" s="44"/>
    </row>
    <row r="442" spans="1:90" s="46" customFormat="1" x14ac:dyDescent="0.2">
      <c r="A442" s="54"/>
      <c r="B442" s="54"/>
      <c r="C442" s="54"/>
      <c r="D442" s="13"/>
      <c r="E442" s="110"/>
      <c r="F442" s="110"/>
      <c r="G442" s="12"/>
      <c r="H442" s="44"/>
      <c r="I442" s="44"/>
      <c r="K442" s="111"/>
      <c r="L442" s="111"/>
      <c r="M442" s="111"/>
      <c r="N442" s="111"/>
      <c r="O442" s="3"/>
      <c r="P442" s="12"/>
      <c r="Q442" s="12"/>
      <c r="R442" s="12"/>
      <c r="S442" s="3"/>
      <c r="T442" s="3"/>
      <c r="U442" s="3"/>
      <c r="V442" s="3"/>
      <c r="W442" s="44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44"/>
      <c r="AI442" s="44"/>
      <c r="AJ442" s="44"/>
      <c r="AK442" s="3"/>
      <c r="AL442" s="3"/>
      <c r="AM442" s="12"/>
      <c r="AN442" s="3"/>
      <c r="AO442" s="3"/>
      <c r="AP442" s="32"/>
      <c r="AQ442" s="44"/>
      <c r="AR442" s="32"/>
      <c r="AS442" s="44"/>
      <c r="AT442" s="3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</row>
    <row r="443" spans="1:90" s="46" customFormat="1" x14ac:dyDescent="0.2">
      <c r="A443" s="54"/>
      <c r="B443" s="54"/>
      <c r="C443" s="54"/>
      <c r="D443" s="13"/>
      <c r="E443" s="110"/>
      <c r="F443" s="110"/>
      <c r="G443" s="12"/>
      <c r="H443" s="44"/>
      <c r="I443" s="44"/>
      <c r="K443" s="111"/>
      <c r="L443" s="111"/>
      <c r="M443" s="111"/>
      <c r="N443" s="111"/>
      <c r="O443" s="3"/>
      <c r="P443" s="12"/>
      <c r="Q443" s="12"/>
      <c r="R443" s="12"/>
      <c r="S443" s="3"/>
      <c r="T443" s="3"/>
      <c r="U443" s="3"/>
      <c r="V443" s="3"/>
      <c r="W443" s="44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44"/>
      <c r="AI443" s="44"/>
      <c r="AJ443" s="44"/>
      <c r="AK443" s="3"/>
      <c r="AL443" s="3"/>
      <c r="AM443" s="12"/>
      <c r="AN443" s="3"/>
      <c r="AO443" s="3"/>
      <c r="AP443" s="32"/>
      <c r="AQ443" s="44"/>
      <c r="AR443" s="32"/>
      <c r="AS443" s="44"/>
      <c r="AT443" s="3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</row>
    <row r="444" spans="1:90" x14ac:dyDescent="0.2">
      <c r="A444" s="54"/>
      <c r="B444" s="54"/>
      <c r="C444" s="54"/>
      <c r="D444" s="109"/>
      <c r="E444" s="110"/>
      <c r="F444" s="110"/>
      <c r="H444" s="44"/>
      <c r="I444" s="44"/>
      <c r="J444" s="292"/>
      <c r="K444" s="111"/>
      <c r="L444" s="111"/>
      <c r="M444" s="111"/>
      <c r="N444" s="111"/>
      <c r="P444" s="32"/>
      <c r="Q444" s="32"/>
      <c r="R444" s="32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N444" s="44"/>
      <c r="AO444" s="3"/>
      <c r="AP444" s="32"/>
      <c r="AQ444" s="44"/>
      <c r="AR444" s="32"/>
      <c r="AS444" s="44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</row>
    <row r="445" spans="1:90" x14ac:dyDescent="0.2">
      <c r="A445" s="54"/>
      <c r="B445" s="54"/>
      <c r="C445" s="54"/>
      <c r="D445" s="109"/>
      <c r="E445" s="110"/>
      <c r="F445" s="110"/>
      <c r="H445" s="44"/>
      <c r="I445" s="44"/>
      <c r="J445" s="292"/>
      <c r="K445" s="111"/>
      <c r="L445" s="111"/>
      <c r="M445" s="111"/>
      <c r="N445" s="111"/>
      <c r="P445" s="32"/>
      <c r="Q445" s="32"/>
      <c r="R445" s="32"/>
      <c r="W445" s="44"/>
      <c r="AO445" s="3"/>
      <c r="AP445" s="3"/>
      <c r="AQ445" s="44"/>
      <c r="AR445" s="32"/>
      <c r="AS445" s="44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</row>
    <row r="446" spans="1:90" x14ac:dyDescent="0.2">
      <c r="A446" s="54"/>
      <c r="B446" s="54"/>
      <c r="C446" s="54"/>
      <c r="D446" s="109"/>
      <c r="E446" s="110"/>
      <c r="F446" s="110"/>
      <c r="H446" s="44"/>
      <c r="I446" s="44"/>
      <c r="J446" s="292"/>
      <c r="K446" s="111"/>
      <c r="L446" s="111"/>
      <c r="M446" s="111"/>
      <c r="N446" s="111"/>
      <c r="P446" s="32"/>
      <c r="Q446" s="32"/>
      <c r="R446" s="32"/>
      <c r="W446" s="44"/>
      <c r="AO446" s="3"/>
      <c r="AP446" s="3"/>
      <c r="AQ446" s="3"/>
      <c r="AR446" s="32"/>
      <c r="AS446" s="44"/>
    </row>
    <row r="447" spans="1:90" s="46" customFormat="1" x14ac:dyDescent="0.2">
      <c r="A447" s="54"/>
      <c r="B447" s="54"/>
      <c r="C447" s="54"/>
      <c r="D447" s="109"/>
      <c r="E447" s="110"/>
      <c r="F447" s="110"/>
      <c r="G447" s="12"/>
      <c r="H447" s="44"/>
      <c r="I447" s="44"/>
      <c r="K447" s="111"/>
      <c r="L447" s="111"/>
      <c r="M447" s="111"/>
      <c r="N447" s="111"/>
      <c r="O447" s="3"/>
      <c r="P447" s="32"/>
      <c r="Q447" s="32"/>
      <c r="R447" s="32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3"/>
      <c r="AI447" s="3"/>
      <c r="AJ447" s="3"/>
      <c r="AK447" s="3"/>
      <c r="AL447" s="3"/>
      <c r="AM447" s="3"/>
      <c r="AN447" s="3"/>
      <c r="AO447" s="3"/>
      <c r="AP447" s="44"/>
      <c r="AQ447" s="44"/>
      <c r="AR447" s="44"/>
      <c r="AS447" s="292"/>
      <c r="AT447" s="3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</row>
    <row r="448" spans="1:90" s="46" customFormat="1" x14ac:dyDescent="0.2">
      <c r="A448" s="55"/>
      <c r="B448" s="55"/>
      <c r="C448" s="55"/>
      <c r="D448" s="109"/>
      <c r="E448" s="110"/>
      <c r="F448" s="110"/>
      <c r="G448" s="12"/>
      <c r="H448" s="7"/>
      <c r="I448" s="3"/>
      <c r="K448" s="22"/>
      <c r="L448" s="4"/>
      <c r="M448" s="4"/>
      <c r="N448" s="4"/>
      <c r="O448" s="3"/>
      <c r="P448" s="3"/>
      <c r="Q448" s="3"/>
      <c r="R448" s="3"/>
      <c r="S448" s="44"/>
      <c r="T448" s="44"/>
      <c r="U448" s="44"/>
      <c r="V448" s="3"/>
      <c r="W448" s="44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44"/>
      <c r="AI448" s="44"/>
      <c r="AJ448" s="44"/>
      <c r="AK448" s="3"/>
      <c r="AL448" s="3"/>
      <c r="AM448" s="3"/>
      <c r="AN448" s="3"/>
      <c r="AO448" s="3"/>
      <c r="AP448" s="44"/>
      <c r="AQ448" s="32"/>
      <c r="AR448" s="44"/>
      <c r="AS448" s="292"/>
      <c r="AT448" s="3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</row>
    <row r="449" spans="1:90" x14ac:dyDescent="0.2">
      <c r="D449" s="307"/>
      <c r="E449" s="110"/>
      <c r="F449" s="110"/>
      <c r="J449" s="292"/>
      <c r="W449" s="3"/>
      <c r="AP449" s="44"/>
      <c r="AQ449" s="32"/>
      <c r="AR449" s="44"/>
    </row>
    <row r="450" spans="1:90" x14ac:dyDescent="0.2">
      <c r="D450" s="147"/>
      <c r="E450" s="110"/>
      <c r="F450" s="110"/>
      <c r="W450" s="3"/>
    </row>
    <row r="451" spans="1:90" x14ac:dyDescent="0.2">
      <c r="A451" s="54"/>
      <c r="B451" s="54"/>
      <c r="C451" s="54"/>
      <c r="D451" s="161"/>
      <c r="E451" s="110"/>
      <c r="F451" s="110"/>
      <c r="H451" s="44"/>
      <c r="I451" s="44"/>
      <c r="J451" s="292"/>
      <c r="K451" s="111"/>
      <c r="L451" s="111"/>
      <c r="M451" s="111"/>
      <c r="N451" s="111"/>
      <c r="P451" s="32"/>
      <c r="Q451" s="32"/>
      <c r="R451" s="32"/>
      <c r="W451" s="5"/>
      <c r="AH451" s="44"/>
      <c r="AI451" s="44"/>
      <c r="AJ451" s="44"/>
      <c r="AO451" s="3"/>
      <c r="AQ451" s="32"/>
      <c r="AR451" s="32"/>
      <c r="AS451" s="44"/>
      <c r="AU451" s="3"/>
      <c r="CL451" s="46"/>
    </row>
    <row r="452" spans="1:90" x14ac:dyDescent="0.2">
      <c r="D452" s="109"/>
      <c r="E452" s="110"/>
      <c r="F452" s="110"/>
      <c r="H452" s="68"/>
      <c r="I452" s="66"/>
      <c r="J452" s="292"/>
      <c r="K452" s="4"/>
      <c r="S452" s="44"/>
      <c r="T452" s="44"/>
      <c r="U452" s="44"/>
      <c r="W452" s="44"/>
      <c r="AH452" s="44"/>
      <c r="AI452" s="44"/>
      <c r="AJ452" s="44"/>
      <c r="AO452" s="32"/>
      <c r="AQ452" s="44"/>
      <c r="AR452" s="32"/>
      <c r="AS452" s="44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</row>
    <row r="453" spans="1:90" x14ac:dyDescent="0.2">
      <c r="A453" s="54"/>
      <c r="B453" s="54"/>
      <c r="C453" s="54"/>
      <c r="D453" s="38"/>
      <c r="E453" s="110"/>
      <c r="F453" s="110"/>
      <c r="J453" s="292"/>
      <c r="W453" s="44"/>
      <c r="AP453" s="44"/>
      <c r="AQ453" s="32"/>
      <c r="AR453" s="44"/>
    </row>
    <row r="454" spans="1:90" x14ac:dyDescent="0.2">
      <c r="A454" s="54"/>
      <c r="B454" s="54"/>
      <c r="C454" s="54"/>
      <c r="D454" s="38"/>
      <c r="E454" s="110"/>
      <c r="F454" s="110"/>
      <c r="J454" s="292"/>
      <c r="W454" s="3"/>
      <c r="AP454" s="44"/>
      <c r="AQ454" s="32"/>
      <c r="AR454" s="44"/>
    </row>
    <row r="455" spans="1:90" x14ac:dyDescent="0.2">
      <c r="D455" s="38"/>
      <c r="E455" s="110"/>
      <c r="F455" s="110"/>
      <c r="J455" s="292"/>
      <c r="W455" s="3"/>
      <c r="AP455" s="44"/>
      <c r="AQ455" s="32"/>
      <c r="AR455" s="44"/>
    </row>
    <row r="456" spans="1:90" x14ac:dyDescent="0.2">
      <c r="A456" s="54"/>
      <c r="B456" s="54"/>
      <c r="C456" s="54"/>
      <c r="D456" s="39"/>
      <c r="E456" s="110"/>
      <c r="F456" s="110"/>
      <c r="J456" s="292"/>
      <c r="W456" s="3"/>
      <c r="AP456" s="44"/>
      <c r="AQ456" s="32"/>
      <c r="AR456" s="44"/>
    </row>
    <row r="457" spans="1:90" x14ac:dyDescent="0.2">
      <c r="J457" s="292"/>
      <c r="W457" s="3"/>
      <c r="AP457" s="44"/>
      <c r="AQ457" s="32"/>
      <c r="AR457" s="44"/>
    </row>
    <row r="458" spans="1:90" x14ac:dyDescent="0.2">
      <c r="J458" s="292"/>
      <c r="W458" s="3"/>
      <c r="AP458" s="44"/>
      <c r="AQ458" s="32"/>
      <c r="AR458" s="44"/>
    </row>
    <row r="459" spans="1:90" x14ac:dyDescent="0.2">
      <c r="J459" s="292"/>
      <c r="W459" s="44"/>
    </row>
    <row r="460" spans="1:90" x14ac:dyDescent="0.2">
      <c r="A460" s="54"/>
      <c r="B460" s="54"/>
      <c r="C460" s="54"/>
      <c r="D460" s="39"/>
      <c r="J460" s="292"/>
      <c r="W460" s="114"/>
      <c r="AP460" s="44"/>
      <c r="AQ460" s="32"/>
      <c r="AR460" s="44"/>
    </row>
    <row r="461" spans="1:90" x14ac:dyDescent="0.2">
      <c r="A461" s="54"/>
      <c r="B461" s="54"/>
      <c r="C461" s="54"/>
      <c r="D461" s="39"/>
      <c r="J461" s="292"/>
      <c r="AP461" s="44"/>
      <c r="AQ461" s="32"/>
      <c r="AR461" s="44"/>
    </row>
    <row r="462" spans="1:90" x14ac:dyDescent="0.2">
      <c r="A462" s="54"/>
      <c r="B462" s="54"/>
      <c r="C462" s="54"/>
      <c r="D462" s="39"/>
      <c r="J462" s="292"/>
      <c r="AP462" s="44"/>
      <c r="AQ462" s="32"/>
      <c r="AR462" s="44"/>
    </row>
    <row r="463" spans="1:90" x14ac:dyDescent="0.2">
      <c r="A463" s="54"/>
      <c r="B463" s="54"/>
      <c r="C463" s="54"/>
      <c r="D463" s="39"/>
      <c r="J463" s="292"/>
      <c r="W463" s="3"/>
    </row>
    <row r="464" spans="1:90" x14ac:dyDescent="0.2">
      <c r="J464" s="292"/>
      <c r="W464" s="44"/>
    </row>
    <row r="465" spans="10:10" x14ac:dyDescent="0.2">
      <c r="J465" s="292"/>
    </row>
    <row r="466" spans="10:10" x14ac:dyDescent="0.2">
      <c r="J466" s="292"/>
    </row>
    <row r="467" spans="10:10" x14ac:dyDescent="0.2">
      <c r="J467" s="292"/>
    </row>
    <row r="468" spans="10:10" x14ac:dyDescent="0.2">
      <c r="J468" s="292"/>
    </row>
    <row r="469" spans="10:10" x14ac:dyDescent="0.2">
      <c r="J469" s="292"/>
    </row>
    <row r="470" spans="10:10" x14ac:dyDescent="0.2">
      <c r="J470" s="292"/>
    </row>
    <row r="471" spans="10:10" x14ac:dyDescent="0.2">
      <c r="J471" s="292"/>
    </row>
  </sheetData>
  <sortState xmlns:xlrd2="http://schemas.microsoft.com/office/spreadsheetml/2017/richdata2" ref="A3:AG21">
    <sortCondition descending="1" ref="H3:H21"/>
    <sortCondition ref="G3:G21"/>
    <sortCondition descending="1" ref="F3:F21"/>
  </sortState>
  <pageMargins left="0.70866141732283472" right="0.70866141732283472" top="0.74803149606299213" bottom="0.74803149606299213" header="0.31496062992125984" footer="0.31496062992125984"/>
  <pageSetup paperSize="8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</sheetPr>
  <dimension ref="A1:CN478"/>
  <sheetViews>
    <sheetView zoomScale="70" zoomScaleNormal="70" workbookViewId="0">
      <pane xSplit="8" topLeftCell="I1" activePane="topRight" state="frozen"/>
      <selection activeCell="C70" sqref="C70"/>
      <selection pane="topRight" activeCell="G5" sqref="G5"/>
    </sheetView>
  </sheetViews>
  <sheetFormatPr defaultColWidth="24.42578125" defaultRowHeight="12.75" x14ac:dyDescent="0.2"/>
  <cols>
    <col min="1" max="1" width="17.5703125" style="55" bestFit="1" customWidth="1"/>
    <col min="2" max="2" width="27.28515625" style="55" bestFit="1" customWidth="1"/>
    <col min="3" max="3" width="36.7109375" style="55" bestFit="1" customWidth="1"/>
    <col min="4" max="4" width="16.42578125" style="88" bestFit="1" customWidth="1"/>
    <col min="5" max="5" width="11" style="21" bestFit="1" customWidth="1"/>
    <col min="6" max="6" width="15" style="21" bestFit="1" customWidth="1"/>
    <col min="7" max="7" width="9.28515625" style="12" bestFit="1" customWidth="1"/>
    <col min="8" max="8" width="10.140625" style="7" bestFit="1" customWidth="1"/>
    <col min="9" max="9" width="16.140625" style="4" bestFit="1" customWidth="1"/>
    <col min="10" max="10" width="14.42578125" style="52" bestFit="1" customWidth="1"/>
    <col min="11" max="11" width="15" style="22" bestFit="1" customWidth="1"/>
    <col min="12" max="12" width="14.7109375" style="22" bestFit="1" customWidth="1"/>
    <col min="13" max="13" width="12.7109375" style="22" bestFit="1" customWidth="1"/>
    <col min="14" max="14" width="16.140625" style="22" bestFit="1" customWidth="1"/>
    <col min="15" max="15" width="15" style="22" bestFit="1" customWidth="1"/>
    <col min="16" max="16" width="14.7109375" style="22" bestFit="1" customWidth="1"/>
    <col min="17" max="17" width="15.28515625" style="22" bestFit="1" customWidth="1"/>
    <col min="18" max="18" width="17.28515625" style="22" bestFit="1" customWidth="1"/>
    <col min="19" max="20" width="13.85546875" style="22" bestFit="1" customWidth="1"/>
    <col min="21" max="21" width="13.5703125" style="22" bestFit="1" customWidth="1"/>
    <col min="22" max="22" width="14.7109375" style="22" bestFit="1" customWidth="1"/>
    <col min="23" max="24" width="14.140625" style="22" bestFit="1" customWidth="1"/>
    <col min="25" max="25" width="17.85546875" style="22" bestFit="1" customWidth="1"/>
    <col min="26" max="26" width="14.7109375" style="22" bestFit="1" customWidth="1"/>
    <col min="27" max="27" width="13.5703125" style="22" bestFit="1" customWidth="1"/>
    <col min="28" max="28" width="12.42578125" style="22" bestFit="1" customWidth="1"/>
    <col min="29" max="29" width="14.7109375" style="22" bestFit="1" customWidth="1"/>
    <col min="30" max="30" width="17.28515625" style="22" bestFit="1" customWidth="1"/>
    <col min="31" max="31" width="14.7109375" style="22" bestFit="1" customWidth="1"/>
    <col min="32" max="32" width="15.5703125" style="22" bestFit="1" customWidth="1"/>
    <col min="33" max="33" width="12" style="3" customWidth="1"/>
    <col min="34" max="34" width="12.7109375" style="7" customWidth="1"/>
    <col min="35" max="36" width="10.28515625" style="7" customWidth="1"/>
    <col min="37" max="37" width="13.42578125" style="3" customWidth="1"/>
    <col min="38" max="38" width="10.42578125" style="6" customWidth="1"/>
    <col min="39" max="39" width="10.7109375" style="5" customWidth="1"/>
    <col min="40" max="40" width="13.7109375" style="9" customWidth="1"/>
    <col min="41" max="41" width="26.28515625" style="6" customWidth="1"/>
    <col min="42" max="42" width="4.140625" style="8" customWidth="1"/>
    <col min="43" max="43" width="9.42578125" style="23" customWidth="1"/>
    <col min="44" max="44" width="5.28515625" style="8" customWidth="1"/>
    <col min="45" max="45" width="5.42578125" style="8" customWidth="1"/>
    <col min="46" max="46" width="8.42578125" style="8" customWidth="1"/>
    <col min="47" max="47" width="9.85546875" style="22" customWidth="1"/>
    <col min="48" max="16384" width="24.42578125" style="8"/>
  </cols>
  <sheetData>
    <row r="1" spans="1:67" s="328" customFormat="1" ht="15" x14ac:dyDescent="0.2">
      <c r="A1" s="339" t="s">
        <v>355</v>
      </c>
      <c r="B1" s="339" t="s">
        <v>359</v>
      </c>
      <c r="C1" s="339" t="s">
        <v>15</v>
      </c>
      <c r="D1" s="339" t="s">
        <v>10</v>
      </c>
      <c r="E1" s="340" t="s">
        <v>3</v>
      </c>
      <c r="F1" s="340" t="s">
        <v>348</v>
      </c>
      <c r="G1" s="340" t="s">
        <v>1</v>
      </c>
      <c r="H1" s="339" t="s">
        <v>9</v>
      </c>
      <c r="I1" s="339" t="s">
        <v>384</v>
      </c>
      <c r="J1" s="339" t="s">
        <v>206</v>
      </c>
      <c r="K1" s="339" t="s">
        <v>207</v>
      </c>
      <c r="L1" s="339" t="s">
        <v>322</v>
      </c>
      <c r="M1" s="339" t="s">
        <v>363</v>
      </c>
      <c r="N1" s="339" t="s">
        <v>384</v>
      </c>
      <c r="O1" s="339" t="s">
        <v>207</v>
      </c>
      <c r="P1" s="339" t="s">
        <v>364</v>
      </c>
      <c r="Q1" s="339" t="s">
        <v>323</v>
      </c>
      <c r="R1" s="339" t="s">
        <v>385</v>
      </c>
      <c r="S1" s="339" t="s">
        <v>324</v>
      </c>
      <c r="T1" s="339" t="s">
        <v>363</v>
      </c>
      <c r="U1" s="339" t="s">
        <v>365</v>
      </c>
      <c r="V1" s="339" t="s">
        <v>366</v>
      </c>
      <c r="W1" s="339" t="s">
        <v>370</v>
      </c>
      <c r="X1" s="339" t="s">
        <v>326</v>
      </c>
      <c r="Y1" s="339" t="s">
        <v>327</v>
      </c>
      <c r="Z1" s="339" t="s">
        <v>367</v>
      </c>
      <c r="AA1" s="339" t="s">
        <v>368</v>
      </c>
      <c r="AB1" s="339" t="s">
        <v>369</v>
      </c>
      <c r="AC1" s="339" t="s">
        <v>364</v>
      </c>
      <c r="AD1" s="339" t="s">
        <v>385</v>
      </c>
      <c r="AE1" s="339" t="s">
        <v>326</v>
      </c>
      <c r="AF1" s="339" t="s">
        <v>328</v>
      </c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</row>
    <row r="2" spans="1:67" s="328" customFormat="1" ht="15" x14ac:dyDescent="0.2">
      <c r="A2" s="339" t="s">
        <v>2</v>
      </c>
      <c r="B2" s="339" t="s">
        <v>13</v>
      </c>
      <c r="C2" s="339" t="s">
        <v>6</v>
      </c>
      <c r="D2" s="339" t="s">
        <v>7</v>
      </c>
      <c r="E2" s="341">
        <v>43466</v>
      </c>
      <c r="F2" s="340" t="s">
        <v>347</v>
      </c>
      <c r="G2" s="340"/>
      <c r="H2" s="342" t="s">
        <v>8</v>
      </c>
      <c r="I2" s="342">
        <v>43414</v>
      </c>
      <c r="J2" s="342">
        <v>43414</v>
      </c>
      <c r="K2" s="342">
        <v>43428</v>
      </c>
      <c r="L2" s="342" t="s">
        <v>330</v>
      </c>
      <c r="M2" s="342" t="s">
        <v>331</v>
      </c>
      <c r="N2" s="342" t="s">
        <v>332</v>
      </c>
      <c r="O2" s="342" t="s">
        <v>332</v>
      </c>
      <c r="P2" s="342" t="s">
        <v>372</v>
      </c>
      <c r="Q2" s="342" t="s">
        <v>373</v>
      </c>
      <c r="R2" s="342" t="s">
        <v>335</v>
      </c>
      <c r="S2" s="342" t="s">
        <v>335</v>
      </c>
      <c r="T2" s="342" t="s">
        <v>336</v>
      </c>
      <c r="U2" s="342" t="s">
        <v>375</v>
      </c>
      <c r="V2" s="342" t="s">
        <v>376</v>
      </c>
      <c r="W2" s="342">
        <v>43617</v>
      </c>
      <c r="X2" s="342">
        <v>43632</v>
      </c>
      <c r="Y2" s="342" t="s">
        <v>377</v>
      </c>
      <c r="Z2" s="342" t="s">
        <v>378</v>
      </c>
      <c r="AA2" s="342" t="s">
        <v>379</v>
      </c>
      <c r="AB2" s="342" t="s">
        <v>380</v>
      </c>
      <c r="AC2" s="342" t="s">
        <v>381</v>
      </c>
      <c r="AD2" s="342" t="s">
        <v>381</v>
      </c>
      <c r="AE2" s="342">
        <v>44805</v>
      </c>
      <c r="AF2" s="342" t="s">
        <v>344</v>
      </c>
      <c r="AG2" s="327"/>
      <c r="AH2" s="327"/>
      <c r="AI2" s="327"/>
      <c r="AJ2" s="327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29"/>
      <c r="AZ2" s="329"/>
      <c r="BA2" s="329"/>
      <c r="BB2" s="329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</row>
    <row r="3" spans="1:67" s="103" customFormat="1" x14ac:dyDescent="0.2">
      <c r="A3" s="332" t="s">
        <v>309</v>
      </c>
      <c r="B3" s="332" t="s">
        <v>310</v>
      </c>
      <c r="C3" s="333" t="s">
        <v>311</v>
      </c>
      <c r="D3" s="334">
        <v>43657</v>
      </c>
      <c r="E3" s="335">
        <v>11</v>
      </c>
      <c r="F3" s="95">
        <f t="shared" ref="F3:F29" si="0">COUNT(J3:AM3)</f>
        <v>4</v>
      </c>
      <c r="G3" s="96">
        <f>RANK(H3,$H$3:$H$33)</f>
        <v>1</v>
      </c>
      <c r="H3" s="97">
        <f t="shared" ref="H3:H29" si="1">SUM(I3:AM3)</f>
        <v>28</v>
      </c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>
        <v>7</v>
      </c>
      <c r="X3" s="336"/>
      <c r="Y3" s="336"/>
      <c r="Z3" s="336"/>
      <c r="AA3" s="336"/>
      <c r="AB3" s="336"/>
      <c r="AC3" s="336"/>
      <c r="AD3" s="336">
        <v>7</v>
      </c>
      <c r="AE3" s="337">
        <v>7</v>
      </c>
      <c r="AF3" s="338">
        <v>7</v>
      </c>
      <c r="AG3" s="302"/>
      <c r="AH3" s="191"/>
      <c r="AI3" s="191"/>
      <c r="AJ3" s="191"/>
      <c r="AK3" s="302"/>
      <c r="AL3" s="279"/>
    </row>
    <row r="4" spans="1:67" s="103" customFormat="1" x14ac:dyDescent="0.2">
      <c r="A4" s="299" t="s">
        <v>89</v>
      </c>
      <c r="B4" s="299" t="s">
        <v>90</v>
      </c>
      <c r="C4" s="299" t="s">
        <v>397</v>
      </c>
      <c r="D4" s="300">
        <v>43522</v>
      </c>
      <c r="E4" s="301">
        <v>10</v>
      </c>
      <c r="F4" s="95">
        <f t="shared" si="0"/>
        <v>6</v>
      </c>
      <c r="G4" s="96">
        <f>RANK(H4,$H$3:$H$33)</f>
        <v>2</v>
      </c>
      <c r="H4" s="97">
        <f t="shared" si="1"/>
        <v>20</v>
      </c>
      <c r="I4" s="98"/>
      <c r="J4" s="98"/>
      <c r="K4" s="98"/>
      <c r="L4" s="98"/>
      <c r="M4" s="98"/>
      <c r="N4" s="98">
        <v>1</v>
      </c>
      <c r="O4" s="98"/>
      <c r="P4" s="98"/>
      <c r="Q4" s="98">
        <v>4</v>
      </c>
      <c r="R4" s="98"/>
      <c r="S4" s="98"/>
      <c r="T4" s="98"/>
      <c r="U4" s="98"/>
      <c r="V4" s="98">
        <v>7</v>
      </c>
      <c r="W4" s="98"/>
      <c r="X4" s="98">
        <v>3</v>
      </c>
      <c r="Y4" s="98"/>
      <c r="Z4" s="98"/>
      <c r="AA4" s="98">
        <v>1</v>
      </c>
      <c r="AB4" s="98"/>
      <c r="AC4" s="98"/>
      <c r="AD4" s="98"/>
      <c r="AE4" s="296" t="s">
        <v>0</v>
      </c>
      <c r="AF4" s="295">
        <v>4</v>
      </c>
      <c r="AG4" s="302"/>
      <c r="AH4" s="191"/>
      <c r="AI4" s="191"/>
      <c r="AJ4" s="191"/>
      <c r="AK4" s="302"/>
      <c r="AL4" s="191"/>
    </row>
    <row r="5" spans="1:67" s="103" customFormat="1" x14ac:dyDescent="0.2">
      <c r="A5" s="299" t="s">
        <v>245</v>
      </c>
      <c r="B5" s="299" t="s">
        <v>246</v>
      </c>
      <c r="C5" s="299" t="s">
        <v>76</v>
      </c>
      <c r="D5" s="300">
        <v>43560</v>
      </c>
      <c r="E5" s="301">
        <v>10</v>
      </c>
      <c r="F5" s="95">
        <f t="shared" si="0"/>
        <v>4</v>
      </c>
      <c r="G5" s="96">
        <f>RANK(H5,$H$3:$H$33)</f>
        <v>3</v>
      </c>
      <c r="H5" s="97">
        <f t="shared" si="1"/>
        <v>19</v>
      </c>
      <c r="I5" s="98"/>
      <c r="J5" s="98"/>
      <c r="K5" s="98"/>
      <c r="L5" s="98"/>
      <c r="M5" s="98">
        <v>5</v>
      </c>
      <c r="N5" s="98">
        <v>2</v>
      </c>
      <c r="O5" s="98"/>
      <c r="P5" s="98"/>
      <c r="Q5" s="98"/>
      <c r="R5" s="98"/>
      <c r="S5" s="98"/>
      <c r="T5" s="98">
        <v>5</v>
      </c>
      <c r="U5" s="98"/>
      <c r="V5" s="98"/>
      <c r="W5" s="98"/>
      <c r="X5" s="98">
        <v>7</v>
      </c>
      <c r="Y5" s="98"/>
      <c r="Z5" s="98"/>
      <c r="AA5" s="98"/>
      <c r="AB5" s="98"/>
      <c r="AC5" s="98"/>
      <c r="AD5" s="98"/>
      <c r="AE5" s="296" t="s">
        <v>0</v>
      </c>
      <c r="AF5" s="295" t="s">
        <v>0</v>
      </c>
      <c r="AG5" s="302"/>
      <c r="AH5" s="191"/>
      <c r="AI5" s="191"/>
      <c r="AJ5" s="191"/>
      <c r="AK5" s="302"/>
      <c r="AL5" s="279"/>
    </row>
    <row r="6" spans="1:67" s="103" customFormat="1" x14ac:dyDescent="0.2">
      <c r="A6" s="299" t="s">
        <v>130</v>
      </c>
      <c r="B6" s="299" t="s">
        <v>131</v>
      </c>
      <c r="C6" s="299" t="s">
        <v>132</v>
      </c>
      <c r="D6" s="300">
        <v>43506</v>
      </c>
      <c r="E6" s="301">
        <v>12</v>
      </c>
      <c r="F6" s="95">
        <f t="shared" si="0"/>
        <v>4</v>
      </c>
      <c r="G6" s="96">
        <v>4</v>
      </c>
      <c r="H6" s="97">
        <f t="shared" si="1"/>
        <v>19</v>
      </c>
      <c r="I6" s="98"/>
      <c r="J6" s="98"/>
      <c r="K6" s="98"/>
      <c r="L6" s="98"/>
      <c r="M6" s="98"/>
      <c r="N6" s="98"/>
      <c r="O6" s="98"/>
      <c r="P6" s="98">
        <v>4</v>
      </c>
      <c r="Q6" s="98"/>
      <c r="R6" s="98"/>
      <c r="S6" s="98"/>
      <c r="T6" s="98"/>
      <c r="U6" s="98"/>
      <c r="V6" s="98"/>
      <c r="W6" s="98"/>
      <c r="X6" s="98"/>
      <c r="Y6" s="98">
        <v>6</v>
      </c>
      <c r="Z6" s="98">
        <v>5</v>
      </c>
      <c r="AA6" s="98"/>
      <c r="AB6" s="98"/>
      <c r="AC6" s="98">
        <v>4</v>
      </c>
      <c r="AD6" s="98"/>
      <c r="AE6" s="296" t="s">
        <v>0</v>
      </c>
      <c r="AF6" s="295" t="s">
        <v>0</v>
      </c>
      <c r="AG6" s="302"/>
      <c r="AH6" s="191"/>
      <c r="AI6" s="191"/>
      <c r="AJ6" s="191"/>
      <c r="AK6" s="302"/>
      <c r="AL6" s="279"/>
    </row>
    <row r="7" spans="1:67" s="103" customFormat="1" x14ac:dyDescent="0.2">
      <c r="A7" s="299" t="s">
        <v>137</v>
      </c>
      <c r="B7" s="299" t="s">
        <v>138</v>
      </c>
      <c r="C7" s="299" t="s">
        <v>132</v>
      </c>
      <c r="D7" s="300">
        <v>43506</v>
      </c>
      <c r="E7" s="301">
        <v>10</v>
      </c>
      <c r="F7" s="95">
        <f t="shared" si="0"/>
        <v>3</v>
      </c>
      <c r="G7" s="96">
        <f>RANK(H7,$H$3:$H$33)</f>
        <v>5</v>
      </c>
      <c r="H7" s="97">
        <f t="shared" si="1"/>
        <v>16</v>
      </c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>
        <v>6</v>
      </c>
      <c r="V7" s="98"/>
      <c r="W7" s="98"/>
      <c r="X7" s="98"/>
      <c r="Y7" s="98">
        <v>7</v>
      </c>
      <c r="Z7" s="98"/>
      <c r="AA7" s="98"/>
      <c r="AB7" s="98"/>
      <c r="AC7" s="98">
        <v>3</v>
      </c>
      <c r="AD7" s="98"/>
      <c r="AE7" s="296" t="s">
        <v>0</v>
      </c>
      <c r="AF7" s="295" t="s">
        <v>0</v>
      </c>
      <c r="AG7" s="302"/>
      <c r="AH7" s="191"/>
      <c r="AI7" s="191"/>
      <c r="AJ7" s="191"/>
      <c r="AK7" s="302"/>
      <c r="AL7" s="279"/>
    </row>
    <row r="8" spans="1:67" s="103" customFormat="1" x14ac:dyDescent="0.2">
      <c r="A8" s="299" t="s">
        <v>23</v>
      </c>
      <c r="B8" s="299" t="s">
        <v>22</v>
      </c>
      <c r="C8" s="299" t="s">
        <v>397</v>
      </c>
      <c r="D8" s="300">
        <v>43477</v>
      </c>
      <c r="E8" s="301">
        <v>10</v>
      </c>
      <c r="F8" s="95">
        <f t="shared" si="0"/>
        <v>4</v>
      </c>
      <c r="G8" s="96">
        <f>RANK(H8,$H$3:$H$33)</f>
        <v>6</v>
      </c>
      <c r="H8" s="97">
        <f t="shared" si="1"/>
        <v>14</v>
      </c>
      <c r="I8" s="98"/>
      <c r="J8" s="98"/>
      <c r="K8" s="98"/>
      <c r="L8" s="98"/>
      <c r="M8" s="98">
        <v>3</v>
      </c>
      <c r="N8" s="98">
        <v>1</v>
      </c>
      <c r="O8" s="98"/>
      <c r="P8" s="98"/>
      <c r="Q8" s="98">
        <v>7</v>
      </c>
      <c r="R8" s="98"/>
      <c r="S8" s="98"/>
      <c r="T8" s="98"/>
      <c r="U8" s="98"/>
      <c r="V8" s="98">
        <v>3</v>
      </c>
      <c r="W8" s="98"/>
      <c r="X8" s="98"/>
      <c r="Y8" s="98"/>
      <c r="Z8" s="98"/>
      <c r="AA8" s="98"/>
      <c r="AB8" s="98"/>
      <c r="AC8" s="98"/>
      <c r="AD8" s="98"/>
      <c r="AE8" s="296" t="s">
        <v>0</v>
      </c>
      <c r="AF8" s="295" t="s">
        <v>0</v>
      </c>
      <c r="AG8" s="302"/>
      <c r="AH8" s="191"/>
      <c r="AI8" s="191"/>
      <c r="AJ8" s="191"/>
      <c r="AK8" s="302"/>
      <c r="AL8" s="279"/>
    </row>
    <row r="9" spans="1:67" s="104" customFormat="1" x14ac:dyDescent="0.2">
      <c r="A9" s="93" t="s">
        <v>167</v>
      </c>
      <c r="B9" s="93" t="s">
        <v>168</v>
      </c>
      <c r="C9" s="105" t="s">
        <v>392</v>
      </c>
      <c r="D9" s="94">
        <v>43527</v>
      </c>
      <c r="E9" s="95">
        <v>11</v>
      </c>
      <c r="F9" s="95">
        <f t="shared" si="0"/>
        <v>2</v>
      </c>
      <c r="G9" s="381">
        <f>RANK(H9,$H$3:$H$33)</f>
        <v>7</v>
      </c>
      <c r="H9" s="97">
        <f t="shared" si="1"/>
        <v>8</v>
      </c>
      <c r="I9" s="99"/>
      <c r="J9" s="99"/>
      <c r="K9" s="99"/>
      <c r="L9" s="99"/>
      <c r="M9" s="99"/>
      <c r="N9" s="99"/>
      <c r="O9" s="99"/>
      <c r="P9" s="99"/>
      <c r="Q9" s="99"/>
      <c r="R9" s="99">
        <v>7</v>
      </c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>
        <v>1</v>
      </c>
      <c r="AE9" s="218" t="s">
        <v>0</v>
      </c>
      <c r="AF9" s="100" t="s">
        <v>0</v>
      </c>
      <c r="AG9" s="101"/>
      <c r="AH9" s="102"/>
      <c r="AI9" s="102"/>
      <c r="AJ9" s="102"/>
      <c r="AK9" s="101"/>
      <c r="AL9" s="102"/>
    </row>
    <row r="10" spans="1:67" s="104" customFormat="1" x14ac:dyDescent="0.2">
      <c r="A10" s="566"/>
      <c r="B10" s="566"/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101"/>
      <c r="AH10" s="102"/>
      <c r="AI10" s="102"/>
      <c r="AJ10" s="102"/>
      <c r="AK10" s="101"/>
      <c r="AL10" s="102"/>
    </row>
    <row r="11" spans="1:67" s="397" customFormat="1" x14ac:dyDescent="0.2">
      <c r="A11" s="395" t="s">
        <v>32</v>
      </c>
      <c r="B11" s="395" t="s">
        <v>33</v>
      </c>
      <c r="C11" s="395" t="s">
        <v>19</v>
      </c>
      <c r="D11" s="396">
        <v>43476</v>
      </c>
      <c r="E11" s="385">
        <v>11</v>
      </c>
      <c r="F11" s="385">
        <f t="shared" si="0"/>
        <v>1</v>
      </c>
      <c r="G11" s="386"/>
      <c r="H11" s="387">
        <f t="shared" si="1"/>
        <v>7</v>
      </c>
      <c r="I11" s="389"/>
      <c r="J11" s="389"/>
      <c r="K11" s="389"/>
      <c r="L11" s="389"/>
      <c r="M11" s="389"/>
      <c r="N11" s="389"/>
      <c r="O11" s="389"/>
      <c r="P11" s="389">
        <v>7</v>
      </c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89"/>
      <c r="AB11" s="389"/>
      <c r="AC11" s="389"/>
      <c r="AD11" s="389"/>
      <c r="AE11" s="390" t="s">
        <v>0</v>
      </c>
      <c r="AF11" s="391" t="s">
        <v>0</v>
      </c>
      <c r="AL11" s="398"/>
    </row>
    <row r="12" spans="1:67" s="397" customFormat="1" x14ac:dyDescent="0.2">
      <c r="A12" s="395" t="s">
        <v>185</v>
      </c>
      <c r="B12" s="395" t="s">
        <v>186</v>
      </c>
      <c r="C12" s="395" t="s">
        <v>391</v>
      </c>
      <c r="D12" s="396">
        <v>43497</v>
      </c>
      <c r="E12" s="385">
        <v>11</v>
      </c>
      <c r="F12" s="385">
        <f t="shared" si="0"/>
        <v>1</v>
      </c>
      <c r="G12" s="386"/>
      <c r="H12" s="387">
        <f t="shared" si="1"/>
        <v>6</v>
      </c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>
        <v>6</v>
      </c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90" t="s">
        <v>0</v>
      </c>
      <c r="AF12" s="391" t="s">
        <v>0</v>
      </c>
      <c r="AL12" s="398"/>
    </row>
    <row r="13" spans="1:67" s="397" customFormat="1" x14ac:dyDescent="0.2">
      <c r="A13" s="395" t="s">
        <v>139</v>
      </c>
      <c r="B13" s="395" t="s">
        <v>140</v>
      </c>
      <c r="C13" s="395" t="s">
        <v>132</v>
      </c>
      <c r="D13" s="396">
        <v>43506</v>
      </c>
      <c r="E13" s="385">
        <v>9</v>
      </c>
      <c r="F13" s="385">
        <f t="shared" si="0"/>
        <v>1</v>
      </c>
      <c r="G13" s="386"/>
      <c r="H13" s="387">
        <f t="shared" si="1"/>
        <v>6</v>
      </c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>
        <v>6</v>
      </c>
      <c r="Z13" s="389"/>
      <c r="AA13" s="389"/>
      <c r="AB13" s="389"/>
      <c r="AC13" s="389"/>
      <c r="AD13" s="389"/>
      <c r="AE13" s="390" t="s">
        <v>0</v>
      </c>
      <c r="AF13" s="391" t="s">
        <v>0</v>
      </c>
      <c r="AL13" s="398"/>
    </row>
    <row r="14" spans="1:67" s="397" customFormat="1" x14ac:dyDescent="0.2">
      <c r="A14" s="395" t="s">
        <v>306</v>
      </c>
      <c r="B14" s="395" t="s">
        <v>307</v>
      </c>
      <c r="C14" s="400" t="s">
        <v>19</v>
      </c>
      <c r="D14" s="396">
        <v>43554</v>
      </c>
      <c r="E14" s="385">
        <v>12</v>
      </c>
      <c r="F14" s="385">
        <f t="shared" si="0"/>
        <v>1</v>
      </c>
      <c r="G14" s="386"/>
      <c r="H14" s="387">
        <f t="shared" si="1"/>
        <v>5</v>
      </c>
      <c r="I14" s="389"/>
      <c r="J14" s="389"/>
      <c r="K14" s="389"/>
      <c r="L14" s="389"/>
      <c r="M14" s="389"/>
      <c r="N14" s="389"/>
      <c r="O14" s="389"/>
      <c r="P14" s="389">
        <v>5</v>
      </c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89"/>
      <c r="AB14" s="389"/>
      <c r="AC14" s="389"/>
      <c r="AD14" s="389"/>
      <c r="AE14" s="390" t="s">
        <v>0</v>
      </c>
      <c r="AF14" s="391" t="s">
        <v>0</v>
      </c>
    </row>
    <row r="15" spans="1:67" s="397" customFormat="1" x14ac:dyDescent="0.2">
      <c r="A15" s="395" t="s">
        <v>150</v>
      </c>
      <c r="B15" s="395" t="s">
        <v>151</v>
      </c>
      <c r="C15" s="395" t="s">
        <v>132</v>
      </c>
      <c r="D15" s="396">
        <v>43506</v>
      </c>
      <c r="E15" s="385">
        <v>10</v>
      </c>
      <c r="F15" s="385">
        <f t="shared" si="0"/>
        <v>1</v>
      </c>
      <c r="G15" s="386"/>
      <c r="H15" s="387">
        <f t="shared" si="1"/>
        <v>4</v>
      </c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>
        <v>4</v>
      </c>
      <c r="AA15" s="389"/>
      <c r="AB15" s="389"/>
      <c r="AC15" s="389"/>
      <c r="AD15" s="389"/>
      <c r="AE15" s="390" t="s">
        <v>0</v>
      </c>
      <c r="AF15" s="391" t="s">
        <v>0</v>
      </c>
      <c r="AL15" s="398"/>
    </row>
    <row r="16" spans="1:67" s="397" customFormat="1" x14ac:dyDescent="0.2">
      <c r="A16" s="395" t="s">
        <v>276</v>
      </c>
      <c r="B16" s="395" t="s">
        <v>277</v>
      </c>
      <c r="C16" s="400" t="s">
        <v>397</v>
      </c>
      <c r="D16" s="396" t="s">
        <v>254</v>
      </c>
      <c r="E16" s="385">
        <v>10</v>
      </c>
      <c r="F16" s="385">
        <f t="shared" si="0"/>
        <v>1</v>
      </c>
      <c r="G16" s="386"/>
      <c r="H16" s="387">
        <f t="shared" si="1"/>
        <v>4</v>
      </c>
      <c r="I16" s="389"/>
      <c r="J16" s="389"/>
      <c r="K16" s="389"/>
      <c r="L16" s="389"/>
      <c r="M16" s="389"/>
      <c r="N16" s="389">
        <v>4</v>
      </c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  <c r="Z16" s="389"/>
      <c r="AA16" s="389"/>
      <c r="AB16" s="389"/>
      <c r="AC16" s="389"/>
      <c r="AD16" s="389"/>
      <c r="AE16" s="390" t="s">
        <v>0</v>
      </c>
      <c r="AF16" s="391" t="s">
        <v>0</v>
      </c>
      <c r="AL16" s="398"/>
    </row>
    <row r="17" spans="1:91" s="397" customFormat="1" x14ac:dyDescent="0.2">
      <c r="A17" s="395" t="s">
        <v>267</v>
      </c>
      <c r="B17" s="395" t="s">
        <v>268</v>
      </c>
      <c r="C17" s="395" t="s">
        <v>269</v>
      </c>
      <c r="D17" s="396">
        <v>43586</v>
      </c>
      <c r="E17" s="385">
        <v>11</v>
      </c>
      <c r="F17" s="385">
        <f t="shared" si="0"/>
        <v>1</v>
      </c>
      <c r="G17" s="386"/>
      <c r="H17" s="387">
        <f t="shared" si="1"/>
        <v>3</v>
      </c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>
        <v>3</v>
      </c>
      <c r="U17" s="389"/>
      <c r="V17" s="389"/>
      <c r="W17" s="389"/>
      <c r="X17" s="389"/>
      <c r="Y17" s="389"/>
      <c r="Z17" s="389"/>
      <c r="AA17" s="389"/>
      <c r="AB17" s="389"/>
      <c r="AC17" s="389"/>
      <c r="AD17" s="389"/>
      <c r="AE17" s="390" t="s">
        <v>0</v>
      </c>
      <c r="AF17" s="391" t="s">
        <v>0</v>
      </c>
      <c r="AL17" s="398"/>
    </row>
    <row r="18" spans="1:91" s="397" customFormat="1" x14ac:dyDescent="0.2">
      <c r="A18" s="395" t="s">
        <v>79</v>
      </c>
      <c r="B18" s="395" t="s">
        <v>80</v>
      </c>
      <c r="C18" s="395" t="s">
        <v>394</v>
      </c>
      <c r="D18" s="396">
        <v>43501</v>
      </c>
      <c r="E18" s="385">
        <v>11</v>
      </c>
      <c r="F18" s="385">
        <f t="shared" si="0"/>
        <v>1</v>
      </c>
      <c r="G18" s="386"/>
      <c r="H18" s="387">
        <f t="shared" si="1"/>
        <v>3</v>
      </c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>
        <v>3</v>
      </c>
      <c r="T18" s="389"/>
      <c r="U18" s="389"/>
      <c r="V18" s="389"/>
      <c r="W18" s="389"/>
      <c r="X18" s="389"/>
      <c r="Y18" s="389"/>
      <c r="Z18" s="389"/>
      <c r="AA18" s="389"/>
      <c r="AB18" s="389"/>
      <c r="AC18" s="389"/>
      <c r="AD18" s="389"/>
      <c r="AE18" s="390" t="s">
        <v>0</v>
      </c>
      <c r="AF18" s="391" t="s">
        <v>0</v>
      </c>
      <c r="AL18" s="398"/>
    </row>
    <row r="19" spans="1:91" s="397" customFormat="1" x14ac:dyDescent="0.2">
      <c r="A19" s="512" t="s">
        <v>143</v>
      </c>
      <c r="B19" s="512" t="s">
        <v>144</v>
      </c>
      <c r="C19" s="512" t="s">
        <v>132</v>
      </c>
      <c r="D19" s="513">
        <v>43506</v>
      </c>
      <c r="E19" s="514">
        <v>11</v>
      </c>
      <c r="F19" s="514">
        <f t="shared" si="0"/>
        <v>0</v>
      </c>
      <c r="G19" s="515"/>
      <c r="H19" s="516">
        <f t="shared" si="1"/>
        <v>0</v>
      </c>
      <c r="I19" s="517"/>
      <c r="J19" s="517"/>
      <c r="K19" s="517"/>
      <c r="L19" s="517"/>
      <c r="M19" s="517"/>
      <c r="N19" s="517"/>
      <c r="O19" s="517"/>
      <c r="P19" s="517"/>
      <c r="Q19" s="517"/>
      <c r="R19" s="517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8" t="s">
        <v>0</v>
      </c>
      <c r="AF19" s="519" t="s">
        <v>0</v>
      </c>
      <c r="AL19" s="398"/>
    </row>
    <row r="20" spans="1:91" s="397" customFormat="1" x14ac:dyDescent="0.2">
      <c r="A20" s="395" t="s">
        <v>111</v>
      </c>
      <c r="B20" s="395" t="s">
        <v>112</v>
      </c>
      <c r="C20" s="395" t="s">
        <v>392</v>
      </c>
      <c r="D20" s="396">
        <v>43485</v>
      </c>
      <c r="E20" s="385">
        <v>12</v>
      </c>
      <c r="F20" s="385">
        <f t="shared" si="0"/>
        <v>0</v>
      </c>
      <c r="G20" s="386"/>
      <c r="H20" s="387">
        <f t="shared" si="1"/>
        <v>0</v>
      </c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90" t="s">
        <v>0</v>
      </c>
      <c r="AF20" s="391" t="s">
        <v>0</v>
      </c>
    </row>
    <row r="21" spans="1:91" s="397" customFormat="1" x14ac:dyDescent="0.2">
      <c r="A21" s="395" t="s">
        <v>41</v>
      </c>
      <c r="B21" s="395" t="s">
        <v>42</v>
      </c>
      <c r="C21" s="395" t="s">
        <v>397</v>
      </c>
      <c r="D21" s="396">
        <v>43485</v>
      </c>
      <c r="E21" s="385">
        <v>9</v>
      </c>
      <c r="F21" s="385">
        <f t="shared" si="0"/>
        <v>0</v>
      </c>
      <c r="G21" s="386"/>
      <c r="H21" s="387">
        <f t="shared" si="1"/>
        <v>0</v>
      </c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90" t="s">
        <v>0</v>
      </c>
      <c r="AF21" s="391" t="s">
        <v>0</v>
      </c>
      <c r="AL21" s="398"/>
    </row>
    <row r="22" spans="1:91" s="397" customFormat="1" x14ac:dyDescent="0.2">
      <c r="A22" s="395" t="s">
        <v>171</v>
      </c>
      <c r="B22" s="395" t="s">
        <v>172</v>
      </c>
      <c r="C22" s="395" t="s">
        <v>132</v>
      </c>
      <c r="D22" s="396">
        <v>43506</v>
      </c>
      <c r="E22" s="385">
        <v>11</v>
      </c>
      <c r="F22" s="385">
        <f t="shared" si="0"/>
        <v>0</v>
      </c>
      <c r="G22" s="386"/>
      <c r="H22" s="387">
        <f t="shared" si="1"/>
        <v>0</v>
      </c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90" t="s">
        <v>0</v>
      </c>
      <c r="AF22" s="391" t="s">
        <v>0</v>
      </c>
    </row>
    <row r="23" spans="1:91" s="397" customFormat="1" x14ac:dyDescent="0.2">
      <c r="A23" s="395" t="s">
        <v>248</v>
      </c>
      <c r="B23" s="395" t="s">
        <v>249</v>
      </c>
      <c r="C23" s="395" t="s">
        <v>396</v>
      </c>
      <c r="D23" s="396">
        <v>43567</v>
      </c>
      <c r="E23" s="385">
        <v>10</v>
      </c>
      <c r="F23" s="385">
        <f t="shared" si="0"/>
        <v>0</v>
      </c>
      <c r="G23" s="386"/>
      <c r="H23" s="387">
        <f t="shared" si="1"/>
        <v>0</v>
      </c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90" t="s">
        <v>0</v>
      </c>
      <c r="AF23" s="391" t="s">
        <v>0</v>
      </c>
    </row>
    <row r="24" spans="1:91" s="397" customFormat="1" x14ac:dyDescent="0.2">
      <c r="A24" s="395" t="s">
        <v>173</v>
      </c>
      <c r="B24" s="395" t="s">
        <v>174</v>
      </c>
      <c r="C24" s="395" t="s">
        <v>132</v>
      </c>
      <c r="D24" s="396">
        <v>43497</v>
      </c>
      <c r="E24" s="385">
        <v>11</v>
      </c>
      <c r="F24" s="385">
        <f t="shared" si="0"/>
        <v>0</v>
      </c>
      <c r="G24" s="386"/>
      <c r="H24" s="387">
        <f t="shared" si="1"/>
        <v>0</v>
      </c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90" t="s">
        <v>0</v>
      </c>
      <c r="AF24" s="391" t="s">
        <v>0</v>
      </c>
    </row>
    <row r="25" spans="1:91" s="397" customFormat="1" x14ac:dyDescent="0.2">
      <c r="A25" s="395" t="s">
        <v>312</v>
      </c>
      <c r="B25" s="395" t="s">
        <v>313</v>
      </c>
      <c r="C25" s="400" t="s">
        <v>314</v>
      </c>
      <c r="D25" s="396">
        <v>43586</v>
      </c>
      <c r="E25" s="385">
        <v>12</v>
      </c>
      <c r="F25" s="385">
        <f t="shared" si="0"/>
        <v>0</v>
      </c>
      <c r="G25" s="386"/>
      <c r="H25" s="387">
        <f t="shared" si="1"/>
        <v>0</v>
      </c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90" t="s">
        <v>0</v>
      </c>
      <c r="AF25" s="391" t="s">
        <v>0</v>
      </c>
    </row>
    <row r="26" spans="1:91" s="397" customFormat="1" x14ac:dyDescent="0.2">
      <c r="A26" s="395" t="s">
        <v>109</v>
      </c>
      <c r="B26" s="395" t="s">
        <v>110</v>
      </c>
      <c r="C26" s="395" t="s">
        <v>392</v>
      </c>
      <c r="D26" s="396">
        <v>43485</v>
      </c>
      <c r="E26" s="385">
        <v>11</v>
      </c>
      <c r="F26" s="385">
        <f t="shared" si="0"/>
        <v>0</v>
      </c>
      <c r="G26" s="386"/>
      <c r="H26" s="387">
        <f t="shared" si="1"/>
        <v>0</v>
      </c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90" t="s">
        <v>0</v>
      </c>
      <c r="AF26" s="391" t="s">
        <v>0</v>
      </c>
    </row>
    <row r="27" spans="1:91" s="397" customFormat="1" x14ac:dyDescent="0.2">
      <c r="A27" s="395" t="s">
        <v>107</v>
      </c>
      <c r="B27" s="395" t="s">
        <v>108</v>
      </c>
      <c r="C27" s="395" t="s">
        <v>392</v>
      </c>
      <c r="D27" s="396">
        <v>43485</v>
      </c>
      <c r="E27" s="385">
        <v>9</v>
      </c>
      <c r="F27" s="385">
        <f t="shared" si="0"/>
        <v>0</v>
      </c>
      <c r="G27" s="386"/>
      <c r="H27" s="387">
        <f t="shared" si="1"/>
        <v>0</v>
      </c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90" t="s">
        <v>0</v>
      </c>
      <c r="AF27" s="391" t="s">
        <v>0</v>
      </c>
    </row>
    <row r="28" spans="1:91" s="397" customFormat="1" x14ac:dyDescent="0.2">
      <c r="A28" s="395" t="s">
        <v>250</v>
      </c>
      <c r="B28" s="395" t="s">
        <v>251</v>
      </c>
      <c r="C28" s="395" t="s">
        <v>396</v>
      </c>
      <c r="D28" s="396">
        <v>43567</v>
      </c>
      <c r="E28" s="385">
        <v>11</v>
      </c>
      <c r="F28" s="385">
        <f t="shared" si="0"/>
        <v>0</v>
      </c>
      <c r="G28" s="386"/>
      <c r="H28" s="387">
        <f t="shared" si="1"/>
        <v>0</v>
      </c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90" t="s">
        <v>0</v>
      </c>
      <c r="AF28" s="391" t="s">
        <v>0</v>
      </c>
    </row>
    <row r="29" spans="1:91" s="397" customFormat="1" x14ac:dyDescent="0.2">
      <c r="A29" s="401" t="s">
        <v>226</v>
      </c>
      <c r="B29" s="401" t="s">
        <v>227</v>
      </c>
      <c r="C29" s="401" t="s">
        <v>400</v>
      </c>
      <c r="D29" s="402">
        <v>43506</v>
      </c>
      <c r="E29" s="403">
        <v>12</v>
      </c>
      <c r="F29" s="385">
        <f t="shared" si="0"/>
        <v>0</v>
      </c>
      <c r="G29" s="386"/>
      <c r="H29" s="387">
        <f t="shared" si="1"/>
        <v>0</v>
      </c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5" t="s">
        <v>0</v>
      </c>
      <c r="AF29" s="406" t="s">
        <v>0</v>
      </c>
    </row>
    <row r="30" spans="1:91" s="347" customFormat="1" x14ac:dyDescent="0.2">
      <c r="A30" s="566"/>
      <c r="B30" s="566"/>
      <c r="C30" s="566"/>
      <c r="D30" s="566"/>
      <c r="E30" s="566"/>
      <c r="F30" s="566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  <c r="AF30" s="566"/>
      <c r="AG30" s="343"/>
      <c r="AH30" s="343"/>
      <c r="AI30" s="343"/>
      <c r="AJ30" s="343"/>
      <c r="AK30" s="343"/>
      <c r="AL30" s="343"/>
      <c r="AM30" s="343"/>
      <c r="AN30" s="343"/>
      <c r="AO30" s="343"/>
      <c r="AP30" s="343"/>
      <c r="AQ30" s="344"/>
      <c r="AR30" s="345"/>
      <c r="AS30" s="346"/>
      <c r="AT30" s="345"/>
      <c r="AU30" s="343"/>
      <c r="AV30" s="344"/>
      <c r="AW30" s="344"/>
      <c r="AX30" s="344"/>
      <c r="AY30" s="344"/>
      <c r="AZ30" s="344"/>
      <c r="BA30" s="344"/>
      <c r="BB30" s="344"/>
      <c r="BC30" s="344"/>
      <c r="BD30" s="344"/>
      <c r="BE30" s="344"/>
      <c r="BF30" s="344"/>
      <c r="BG30" s="344"/>
      <c r="BH30" s="344"/>
      <c r="BI30" s="344"/>
      <c r="BJ30" s="344"/>
    </row>
    <row r="31" spans="1:91" s="88" customFormat="1" x14ac:dyDescent="0.2">
      <c r="A31" s="55"/>
      <c r="B31" s="55"/>
      <c r="C31" s="55"/>
      <c r="D31" s="13"/>
      <c r="E31" s="21"/>
      <c r="F31" s="21"/>
      <c r="G31" s="12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5"/>
      <c r="AH31" s="5"/>
      <c r="AI31" s="5"/>
      <c r="AJ31" s="5"/>
      <c r="AK31" s="5"/>
      <c r="AL31" s="5"/>
      <c r="AM31" s="36"/>
      <c r="AN31" s="5"/>
      <c r="AO31" s="5"/>
      <c r="AP31" s="44"/>
      <c r="AQ31" s="3"/>
      <c r="AR31" s="3"/>
      <c r="AS31" s="3"/>
      <c r="AT31" s="3"/>
      <c r="AU31" s="12"/>
      <c r="AV31" s="3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</row>
    <row r="32" spans="1:91" x14ac:dyDescent="0.2">
      <c r="H32" s="3"/>
      <c r="I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H32" s="3"/>
      <c r="AI32" s="3"/>
      <c r="AJ32" s="3"/>
      <c r="AL32" s="5"/>
      <c r="AM32" s="36"/>
      <c r="AN32" s="5"/>
      <c r="AO32" s="5"/>
      <c r="AQ32" s="88"/>
      <c r="AU32" s="3"/>
    </row>
    <row r="33" spans="1:90" s="46" customFormat="1" x14ac:dyDescent="0.2">
      <c r="A33" s="55"/>
      <c r="B33" s="55"/>
      <c r="C33" s="55"/>
      <c r="D33" s="29"/>
      <c r="E33" s="21"/>
      <c r="F33" s="21"/>
      <c r="G33" s="12"/>
      <c r="H33" s="3"/>
      <c r="I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5"/>
      <c r="AH33" s="5"/>
      <c r="AI33" s="5"/>
      <c r="AJ33" s="5"/>
      <c r="AK33" s="5"/>
      <c r="AL33" s="5"/>
      <c r="AM33" s="5"/>
      <c r="AN33" s="5"/>
      <c r="AO33" s="44"/>
      <c r="AP33" s="5"/>
      <c r="AQ33" s="44"/>
      <c r="AR33" s="44"/>
      <c r="AS33" s="32"/>
      <c r="AT33" s="44"/>
      <c r="AU33" s="3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</row>
    <row r="35" spans="1:90" s="46" customFormat="1" x14ac:dyDescent="0.2">
      <c r="A35" s="54"/>
      <c r="B35" s="54"/>
      <c r="C35" s="55"/>
      <c r="D35" s="109"/>
      <c r="E35" s="110"/>
      <c r="F35" s="110"/>
      <c r="G35" s="12"/>
      <c r="H35" s="44"/>
      <c r="I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3"/>
      <c r="AH35" s="7"/>
      <c r="AI35" s="7"/>
      <c r="AJ35" s="7"/>
      <c r="AK35" s="3"/>
      <c r="AL35" s="2"/>
      <c r="AM35" s="5"/>
      <c r="AN35" s="9"/>
      <c r="AO35" s="2"/>
      <c r="AP35" s="6"/>
      <c r="AQ35" s="112"/>
      <c r="AR35" s="44"/>
      <c r="AS35" s="113"/>
      <c r="AT35" s="114"/>
      <c r="AU35" s="22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</row>
    <row r="36" spans="1:90" s="46" customFormat="1" x14ac:dyDescent="0.2">
      <c r="A36" s="55"/>
      <c r="B36" s="55"/>
      <c r="C36" s="55"/>
      <c r="D36" s="109"/>
      <c r="E36" s="110"/>
      <c r="F36" s="110"/>
      <c r="G36" s="12"/>
      <c r="H36" s="68"/>
      <c r="I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3"/>
      <c r="AH36" s="7"/>
      <c r="AI36" s="7"/>
      <c r="AJ36" s="7"/>
      <c r="AK36" s="3"/>
      <c r="AL36" s="2"/>
      <c r="AM36" s="5"/>
      <c r="AN36" s="9"/>
      <c r="AO36" s="2"/>
      <c r="AP36" s="6"/>
      <c r="AQ36" s="112"/>
      <c r="AR36" s="44"/>
      <c r="AS36" s="113"/>
      <c r="AT36" s="114"/>
      <c r="AU36" s="22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</row>
    <row r="37" spans="1:90" s="88" customFormat="1" x14ac:dyDescent="0.2">
      <c r="A37" s="55"/>
      <c r="B37" s="55"/>
      <c r="C37" s="55"/>
      <c r="D37" s="109"/>
      <c r="E37" s="110"/>
      <c r="F37" s="110"/>
      <c r="G37" s="12"/>
      <c r="H37" s="68"/>
      <c r="I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4"/>
      <c r="AH37" s="114"/>
      <c r="AI37" s="114"/>
      <c r="AJ37" s="114"/>
      <c r="AK37" s="44"/>
      <c r="AL37" s="2"/>
      <c r="AM37" s="5"/>
      <c r="AN37" s="9"/>
      <c r="AO37" s="2"/>
      <c r="AP37" s="6"/>
      <c r="AQ37" s="22"/>
      <c r="AR37" s="44"/>
      <c r="AS37" s="115"/>
      <c r="AT37" s="3"/>
      <c r="AU37" s="7"/>
      <c r="CJ37" s="15"/>
      <c r="CK37" s="15"/>
      <c r="CL37" s="15"/>
    </row>
    <row r="38" spans="1:90" s="46" customFormat="1" x14ac:dyDescent="0.2">
      <c r="A38" s="54"/>
      <c r="B38" s="54"/>
      <c r="C38" s="54"/>
      <c r="D38" s="109"/>
      <c r="E38" s="110"/>
      <c r="F38" s="110"/>
      <c r="G38" s="12"/>
      <c r="H38" s="44"/>
      <c r="I38" s="114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5"/>
      <c r="AH38" s="6"/>
      <c r="AI38" s="6"/>
      <c r="AJ38" s="6"/>
      <c r="AK38" s="5"/>
      <c r="AL38" s="2"/>
      <c r="AM38" s="5"/>
      <c r="AN38" s="9"/>
      <c r="AO38" s="44"/>
      <c r="AP38" s="32"/>
      <c r="AQ38" s="112"/>
      <c r="AR38" s="44"/>
      <c r="AS38" s="113"/>
      <c r="AT38" s="114"/>
      <c r="AU38" s="22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</row>
    <row r="39" spans="1:90" s="88" customFormat="1" x14ac:dyDescent="0.2">
      <c r="A39" s="54"/>
      <c r="B39" s="54"/>
      <c r="C39" s="54"/>
      <c r="D39" s="109"/>
      <c r="E39" s="110"/>
      <c r="F39" s="110"/>
      <c r="G39" s="12"/>
      <c r="H39" s="44"/>
      <c r="I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6"/>
      <c r="AH39" s="5"/>
      <c r="AI39" s="5"/>
      <c r="AJ39" s="5"/>
      <c r="AK39" s="5"/>
      <c r="AL39" s="114"/>
      <c r="AM39" s="5"/>
      <c r="AN39" s="9"/>
      <c r="AO39" s="6"/>
      <c r="AP39" s="6"/>
      <c r="AQ39" s="6"/>
      <c r="AR39" s="44"/>
      <c r="AS39" s="113"/>
      <c r="AT39" s="114"/>
      <c r="AU39" s="22"/>
    </row>
    <row r="40" spans="1:90" s="46" customFormat="1" x14ac:dyDescent="0.2">
      <c r="A40" s="55"/>
      <c r="B40" s="55"/>
      <c r="C40" s="55"/>
      <c r="D40" s="109"/>
      <c r="E40" s="110"/>
      <c r="F40" s="110"/>
      <c r="G40" s="12"/>
      <c r="H40" s="68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4"/>
      <c r="AH40" s="114"/>
      <c r="AI40" s="114"/>
      <c r="AJ40" s="114"/>
      <c r="AK40" s="44"/>
      <c r="AL40" s="11"/>
      <c r="AM40" s="5"/>
      <c r="AN40" s="9"/>
      <c r="AO40" s="11"/>
      <c r="AP40" s="6"/>
      <c r="AQ40" s="6"/>
      <c r="AR40" s="44"/>
      <c r="AS40" s="115"/>
      <c r="AT40" s="3"/>
      <c r="AU40" s="7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</row>
    <row r="41" spans="1:90" s="46" customFormat="1" x14ac:dyDescent="0.2">
      <c r="A41" s="54"/>
      <c r="B41" s="54"/>
      <c r="C41" s="54"/>
      <c r="D41" s="109"/>
      <c r="E41" s="110"/>
      <c r="F41" s="110"/>
      <c r="G41" s="12"/>
      <c r="H41" s="44"/>
      <c r="I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44"/>
      <c r="AH41" s="114"/>
      <c r="AI41" s="114"/>
      <c r="AJ41" s="114"/>
      <c r="AK41" s="44"/>
      <c r="AL41" s="116"/>
      <c r="AM41" s="5"/>
      <c r="AN41" s="9"/>
      <c r="AO41" s="116"/>
      <c r="AP41" s="32"/>
      <c r="AQ41" s="23"/>
      <c r="AR41" s="44"/>
      <c r="AS41" s="113"/>
      <c r="AT41" s="114"/>
      <c r="AU41" s="22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</row>
    <row r="42" spans="1:90" s="46" customFormat="1" x14ac:dyDescent="0.2">
      <c r="A42" s="55"/>
      <c r="B42" s="55"/>
      <c r="C42" s="55"/>
      <c r="D42" s="117"/>
      <c r="E42" s="110"/>
      <c r="F42" s="21"/>
      <c r="G42" s="12"/>
      <c r="H42" s="12"/>
      <c r="I42" s="118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3"/>
      <c r="AH42" s="7"/>
      <c r="AI42" s="7"/>
      <c r="AJ42" s="7"/>
      <c r="AK42" s="3"/>
      <c r="AL42" s="11"/>
      <c r="AM42" s="5"/>
      <c r="AN42" s="9"/>
      <c r="AO42" s="11"/>
      <c r="AP42" s="6"/>
      <c r="AQ42" s="112"/>
      <c r="AR42" s="44"/>
      <c r="AS42" s="113"/>
      <c r="AT42" s="114"/>
      <c r="AU42" s="22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CL42" s="88"/>
    </row>
    <row r="43" spans="1:90" s="46" customFormat="1" x14ac:dyDescent="0.2">
      <c r="A43" s="55"/>
      <c r="B43" s="55"/>
      <c r="C43" s="55"/>
      <c r="D43" s="120"/>
      <c r="E43" s="110"/>
      <c r="F43" s="110"/>
      <c r="G43" s="12"/>
      <c r="H43" s="12"/>
      <c r="I43" s="118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3"/>
      <c r="AH43" s="7"/>
      <c r="AI43" s="7"/>
      <c r="AJ43" s="7"/>
      <c r="AK43" s="3"/>
      <c r="AL43" s="11"/>
      <c r="AM43" s="5"/>
      <c r="AN43" s="9"/>
      <c r="AO43" s="11"/>
      <c r="AP43" s="7"/>
      <c r="AQ43" s="112"/>
      <c r="AR43" s="44"/>
      <c r="AS43" s="113"/>
      <c r="AT43" s="114"/>
      <c r="AU43" s="22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"/>
    </row>
    <row r="44" spans="1:90" s="46" customFormat="1" x14ac:dyDescent="0.2">
      <c r="A44" s="55"/>
      <c r="B44" s="55"/>
      <c r="C44" s="55"/>
      <c r="D44" s="121"/>
      <c r="E44" s="110"/>
      <c r="F44" s="110"/>
      <c r="G44" s="12"/>
      <c r="H44" s="68"/>
      <c r="I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4"/>
      <c r="AH44" s="114"/>
      <c r="AI44" s="114"/>
      <c r="AJ44" s="114"/>
      <c r="AK44" s="44"/>
      <c r="AL44" s="2"/>
      <c r="AM44" s="5"/>
      <c r="AN44" s="9"/>
      <c r="AO44" s="2"/>
      <c r="AP44" s="6"/>
      <c r="AQ44" s="23"/>
      <c r="AR44" s="44"/>
      <c r="AS44" s="113"/>
      <c r="AT44" s="114"/>
      <c r="AU44" s="22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</row>
    <row r="45" spans="1:90" s="46" customFormat="1" x14ac:dyDescent="0.2">
      <c r="A45" s="54"/>
      <c r="B45" s="54"/>
      <c r="C45" s="54"/>
      <c r="D45" s="122"/>
      <c r="E45" s="110"/>
      <c r="F45" s="110"/>
      <c r="G45" s="12"/>
      <c r="H45" s="123"/>
      <c r="I45" s="111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44"/>
      <c r="AH45" s="114"/>
      <c r="AI45" s="114"/>
      <c r="AJ45" s="114"/>
      <c r="AK45" s="44"/>
      <c r="AL45" s="116"/>
      <c r="AM45" s="5"/>
      <c r="AN45" s="9"/>
      <c r="AO45" s="116"/>
      <c r="AP45" s="6"/>
      <c r="AQ45" s="112"/>
      <c r="AR45" s="44"/>
      <c r="AS45" s="113"/>
      <c r="AT45" s="114"/>
      <c r="AU45" s="22"/>
      <c r="AV45" s="88"/>
      <c r="AW45" s="88"/>
      <c r="AX45" s="8"/>
      <c r="AY45" s="8"/>
      <c r="AZ45" s="8"/>
      <c r="BA45" s="8"/>
      <c r="BB45" s="8"/>
      <c r="BC45" s="8"/>
      <c r="BD45" s="88"/>
      <c r="BE45" s="88"/>
      <c r="BF45" s="88"/>
      <c r="BG45" s="88"/>
      <c r="BH45" s="88"/>
      <c r="BI45" s="88"/>
      <c r="BJ45" s="8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</row>
    <row r="46" spans="1:90" s="46" customFormat="1" x14ac:dyDescent="0.2">
      <c r="A46" s="54"/>
      <c r="B46" s="54"/>
      <c r="C46" s="54"/>
      <c r="D46" s="109"/>
      <c r="E46" s="110"/>
      <c r="F46" s="110"/>
      <c r="G46" s="12"/>
      <c r="H46" s="44"/>
      <c r="I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44"/>
      <c r="AH46" s="114"/>
      <c r="AI46" s="114"/>
      <c r="AJ46" s="114"/>
      <c r="AK46" s="44"/>
      <c r="AL46" s="11"/>
      <c r="AM46" s="5"/>
      <c r="AN46" s="9"/>
      <c r="AO46" s="11"/>
      <c r="AP46" s="7"/>
      <c r="AQ46" s="114"/>
      <c r="AR46" s="44"/>
      <c r="AS46" s="115"/>
      <c r="AT46" s="119"/>
      <c r="AU46" s="22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</row>
    <row r="47" spans="1:90" s="46" customFormat="1" x14ac:dyDescent="0.2">
      <c r="A47" s="54"/>
      <c r="B47" s="54"/>
      <c r="C47" s="54"/>
      <c r="D47" s="109"/>
      <c r="E47" s="110"/>
      <c r="F47" s="110"/>
      <c r="G47" s="12"/>
      <c r="H47" s="44"/>
      <c r="I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3"/>
      <c r="AH47" s="7"/>
      <c r="AI47" s="7"/>
      <c r="AJ47" s="7"/>
      <c r="AK47" s="3"/>
      <c r="AL47" s="2"/>
      <c r="AM47" s="5"/>
      <c r="AN47" s="9"/>
      <c r="AO47" s="2"/>
      <c r="AP47" s="6"/>
      <c r="AQ47" s="22"/>
      <c r="AR47" s="44"/>
      <c r="AS47" s="113"/>
      <c r="AT47" s="114"/>
      <c r="AU47" s="22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</row>
    <row r="48" spans="1:90" s="46" customFormat="1" x14ac:dyDescent="0.2">
      <c r="A48" s="54"/>
      <c r="B48" s="54"/>
      <c r="C48" s="54"/>
      <c r="D48" s="109"/>
      <c r="E48" s="110"/>
      <c r="F48" s="110"/>
      <c r="G48" s="12"/>
      <c r="H48" s="123"/>
      <c r="I48" s="111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44"/>
      <c r="AH48" s="114"/>
      <c r="AI48" s="114"/>
      <c r="AJ48" s="114"/>
      <c r="AK48" s="44"/>
      <c r="AL48" s="2"/>
      <c r="AM48" s="5"/>
      <c r="AN48" s="9"/>
      <c r="AO48" s="2"/>
      <c r="AP48" s="7"/>
      <c r="AQ48" s="112"/>
      <c r="AR48" s="3"/>
      <c r="AS48" s="113"/>
      <c r="AT48" s="114"/>
      <c r="AU48" s="22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</row>
    <row r="49" spans="1:91" s="46" customFormat="1" x14ac:dyDescent="0.2">
      <c r="A49" s="54"/>
      <c r="B49" s="54"/>
      <c r="C49" s="54"/>
      <c r="D49" s="109"/>
      <c r="E49" s="110"/>
      <c r="F49" s="110"/>
      <c r="G49" s="12"/>
      <c r="H49" s="123"/>
      <c r="I49" s="111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44"/>
      <c r="AH49" s="114"/>
      <c r="AI49" s="114"/>
      <c r="AJ49" s="114"/>
      <c r="AK49" s="44"/>
      <c r="AL49" s="2"/>
      <c r="AM49" s="5"/>
      <c r="AN49" s="9"/>
      <c r="AO49" s="2"/>
      <c r="AP49" s="7"/>
      <c r="AQ49" s="112"/>
      <c r="AR49" s="3"/>
      <c r="AS49" s="113"/>
      <c r="AT49" s="114"/>
      <c r="AU49" s="22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</row>
    <row r="50" spans="1:91" s="46" customFormat="1" x14ac:dyDescent="0.2">
      <c r="A50" s="54"/>
      <c r="B50" s="54"/>
      <c r="C50" s="54"/>
      <c r="D50" s="109"/>
      <c r="E50" s="110"/>
      <c r="F50" s="110"/>
      <c r="G50" s="12"/>
      <c r="H50" s="3"/>
      <c r="I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3"/>
      <c r="AH50" s="7"/>
      <c r="AI50" s="7"/>
      <c r="AJ50" s="7"/>
      <c r="AK50" s="3"/>
      <c r="AL50" s="2"/>
      <c r="AM50" s="5"/>
      <c r="AN50" s="9"/>
      <c r="AO50" s="2"/>
      <c r="AP50" s="7"/>
      <c r="AQ50" s="112"/>
      <c r="AR50" s="44"/>
      <c r="AS50" s="113"/>
      <c r="AT50" s="114"/>
      <c r="AU50" s="22"/>
      <c r="AV50" s="4"/>
      <c r="AW50" s="3"/>
      <c r="AX50" s="3"/>
      <c r="AY50" s="4"/>
      <c r="AZ50" s="3"/>
      <c r="BA50" s="4"/>
      <c r="BB50" s="3"/>
      <c r="BC50" s="4"/>
      <c r="BD50" s="3"/>
      <c r="BE50" s="4"/>
      <c r="BF50" s="23"/>
      <c r="BH50" s="68"/>
      <c r="CL50" s="8"/>
      <c r="CM50" s="8"/>
    </row>
    <row r="51" spans="1:91" s="46" customFormat="1" x14ac:dyDescent="0.2">
      <c r="A51" s="54"/>
      <c r="B51" s="54"/>
      <c r="C51" s="54"/>
      <c r="D51" s="109"/>
      <c r="E51" s="110"/>
      <c r="F51" s="110"/>
      <c r="G51" s="12"/>
      <c r="H51" s="3"/>
      <c r="I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4"/>
      <c r="AH51" s="114"/>
      <c r="AI51" s="114"/>
      <c r="AJ51" s="114"/>
      <c r="AK51" s="44"/>
      <c r="AL51" s="11"/>
      <c r="AM51" s="5"/>
      <c r="AN51" s="9"/>
      <c r="AO51" s="11"/>
      <c r="AP51" s="7"/>
      <c r="AQ51" s="112"/>
      <c r="AR51" s="44"/>
      <c r="AS51" s="3"/>
      <c r="AT51" s="3"/>
      <c r="AU51" s="119"/>
      <c r="AV51" s="22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</row>
    <row r="52" spans="1:91" s="46" customFormat="1" x14ac:dyDescent="0.2">
      <c r="A52" s="55"/>
      <c r="B52" s="54"/>
      <c r="C52" s="55"/>
      <c r="D52" s="117"/>
      <c r="E52" s="110"/>
      <c r="F52" s="110"/>
      <c r="G52" s="12"/>
      <c r="H52" s="3"/>
      <c r="I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4"/>
      <c r="AH52" s="114"/>
      <c r="AI52" s="114"/>
      <c r="AJ52" s="114"/>
      <c r="AK52" s="44"/>
      <c r="AL52" s="2"/>
      <c r="AM52" s="5"/>
      <c r="AN52" s="9"/>
      <c r="AO52" s="2"/>
      <c r="AP52" s="114"/>
      <c r="AQ52" s="22"/>
      <c r="AR52" s="3"/>
      <c r="AS52" s="113"/>
      <c r="AT52" s="114"/>
      <c r="AU52" s="22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M52" s="8"/>
    </row>
    <row r="53" spans="1:91" s="46" customFormat="1" x14ac:dyDescent="0.2">
      <c r="A53" s="55"/>
      <c r="B53" s="55"/>
      <c r="C53" s="55"/>
      <c r="D53" s="117"/>
      <c r="E53" s="110"/>
      <c r="F53" s="110"/>
      <c r="G53" s="12"/>
      <c r="H53" s="11"/>
      <c r="I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5"/>
      <c r="AH53" s="6"/>
      <c r="AI53" s="6"/>
      <c r="AJ53" s="6"/>
      <c r="AK53" s="5"/>
      <c r="AL53" s="2"/>
      <c r="AM53" s="5"/>
      <c r="AN53" s="9"/>
      <c r="AO53" s="44"/>
      <c r="AP53" s="2"/>
      <c r="AQ53" s="114"/>
      <c r="AR53" s="44"/>
      <c r="AS53" s="113"/>
      <c r="AT53" s="114"/>
      <c r="AU53" s="22"/>
      <c r="AV53" s="88"/>
      <c r="AW53" s="88"/>
      <c r="AX53" s="88"/>
      <c r="AY53" s="88"/>
      <c r="AZ53" s="88"/>
      <c r="BA53" s="88"/>
      <c r="BB53" s="88"/>
      <c r="BC53" s="88"/>
      <c r="BD53" s="15"/>
      <c r="BE53" s="15"/>
      <c r="BF53" s="15"/>
      <c r="BG53" s="15"/>
      <c r="BH53" s="15"/>
      <c r="BI53" s="15"/>
      <c r="BJ53" s="15"/>
      <c r="CL53" s="88"/>
    </row>
    <row r="54" spans="1:91" s="46" customFormat="1" x14ac:dyDescent="0.2">
      <c r="A54" s="54"/>
      <c r="B54" s="54"/>
      <c r="C54" s="55"/>
      <c r="D54" s="117"/>
      <c r="E54" s="110"/>
      <c r="F54" s="110"/>
      <c r="G54" s="12"/>
      <c r="H54" s="3"/>
      <c r="I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5"/>
      <c r="AH54" s="6"/>
      <c r="AI54" s="6"/>
      <c r="AJ54" s="6"/>
      <c r="AK54" s="5"/>
      <c r="AL54" s="2"/>
      <c r="AM54" s="5"/>
      <c r="AN54" s="9"/>
      <c r="AO54" s="44"/>
      <c r="AP54" s="6"/>
      <c r="AQ54" s="112"/>
      <c r="AR54" s="44"/>
      <c r="AS54" s="113"/>
      <c r="AT54" s="114"/>
      <c r="AU54" s="22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</row>
    <row r="55" spans="1:91" s="46" customFormat="1" x14ac:dyDescent="0.2">
      <c r="A55" s="55"/>
      <c r="B55" s="55"/>
      <c r="C55" s="55"/>
      <c r="D55" s="29"/>
      <c r="E55" s="21"/>
      <c r="F55" s="21"/>
      <c r="G55" s="125"/>
      <c r="H55" s="3"/>
      <c r="I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5"/>
      <c r="AH55" s="6"/>
      <c r="AI55" s="6"/>
      <c r="AJ55" s="6"/>
      <c r="AK55" s="5"/>
      <c r="AL55" s="2"/>
      <c r="AM55" s="5"/>
      <c r="AN55" s="9"/>
      <c r="AO55" s="44"/>
      <c r="AP55" s="6"/>
      <c r="AQ55" s="112"/>
      <c r="AR55" s="44"/>
      <c r="AS55" s="113"/>
      <c r="AT55" s="114"/>
      <c r="AU55" s="22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</row>
    <row r="56" spans="1:91" s="46" customFormat="1" x14ac:dyDescent="0.2">
      <c r="A56" s="54"/>
      <c r="B56" s="54"/>
      <c r="C56" s="54"/>
      <c r="D56" s="126"/>
      <c r="E56" s="110"/>
      <c r="F56" s="110"/>
      <c r="G56" s="12"/>
      <c r="H56" s="44"/>
      <c r="I56" s="127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44"/>
      <c r="AH56" s="114"/>
      <c r="AI56" s="114"/>
      <c r="AJ56" s="114"/>
      <c r="AK56" s="44"/>
      <c r="AL56" s="2"/>
      <c r="AM56" s="5"/>
      <c r="AN56" s="9"/>
      <c r="AO56" s="2"/>
      <c r="AP56" s="7"/>
      <c r="AQ56" s="23"/>
      <c r="AR56" s="44"/>
      <c r="AS56" s="113"/>
      <c r="AT56" s="114"/>
      <c r="AU56" s="22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</row>
    <row r="57" spans="1:91" s="46" customFormat="1" x14ac:dyDescent="0.2">
      <c r="A57" s="54"/>
      <c r="B57" s="54"/>
      <c r="C57" s="54"/>
      <c r="D57" s="109"/>
      <c r="E57" s="110"/>
      <c r="F57" s="110"/>
      <c r="G57" s="12"/>
      <c r="H57" s="68"/>
      <c r="I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114"/>
      <c r="AH57" s="44"/>
      <c r="AI57" s="44"/>
      <c r="AJ57" s="44"/>
      <c r="AK57" s="44"/>
      <c r="AL57" s="6"/>
      <c r="AM57" s="5"/>
      <c r="AN57" s="9"/>
      <c r="AO57" s="6"/>
      <c r="AP57" s="6"/>
      <c r="AQ57" s="128"/>
      <c r="AR57" s="44"/>
      <c r="AS57" s="113"/>
      <c r="AT57" s="114"/>
      <c r="AU57" s="22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</row>
    <row r="58" spans="1:91" x14ac:dyDescent="0.2">
      <c r="D58" s="129"/>
    </row>
    <row r="59" spans="1:91" s="46" customFormat="1" x14ac:dyDescent="0.2">
      <c r="A59" s="55"/>
      <c r="B59" s="55"/>
      <c r="C59" s="55"/>
      <c r="D59" s="109"/>
      <c r="E59" s="110"/>
      <c r="F59" s="110"/>
      <c r="G59" s="12"/>
      <c r="H59" s="68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4"/>
      <c r="AH59" s="114"/>
      <c r="AI59" s="114"/>
      <c r="AJ59" s="114"/>
      <c r="AK59" s="44"/>
      <c r="AL59" s="2"/>
      <c r="AM59" s="5"/>
      <c r="AN59" s="9"/>
      <c r="AO59" s="2"/>
      <c r="AP59" s="7"/>
      <c r="AQ59" s="23"/>
      <c r="AR59" s="44"/>
      <c r="AS59" s="113"/>
      <c r="AT59" s="114"/>
      <c r="AU59" s="22"/>
      <c r="AV59" s="4"/>
      <c r="AW59" s="3"/>
      <c r="AX59" s="3"/>
      <c r="AY59" s="4"/>
      <c r="AZ59" s="3"/>
      <c r="BA59" s="4"/>
      <c r="BB59" s="3"/>
      <c r="BC59" s="4"/>
      <c r="BD59" s="3"/>
      <c r="BE59" s="4"/>
      <c r="BF59" s="23"/>
      <c r="BH59" s="6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</row>
    <row r="60" spans="1:91" s="46" customFormat="1" x14ac:dyDescent="0.2">
      <c r="A60" s="19"/>
      <c r="B60" s="19"/>
      <c r="C60" s="54"/>
      <c r="D60" s="120"/>
      <c r="E60" s="110"/>
      <c r="F60" s="110"/>
      <c r="G60" s="12"/>
      <c r="H60" s="44"/>
      <c r="I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44"/>
      <c r="AH60" s="114"/>
      <c r="AI60" s="114"/>
      <c r="AJ60" s="114"/>
      <c r="AK60" s="44"/>
      <c r="AL60" s="2"/>
      <c r="AM60" s="5"/>
      <c r="AN60" s="9"/>
      <c r="AO60" s="2"/>
      <c r="AP60" s="114"/>
      <c r="AQ60" s="23"/>
      <c r="AR60" s="44"/>
      <c r="AS60" s="113"/>
      <c r="AT60" s="114"/>
      <c r="AU60" s="22"/>
      <c r="AV60" s="88"/>
      <c r="AW60" s="88"/>
      <c r="AX60" s="88"/>
      <c r="AY60" s="88"/>
      <c r="AZ60" s="88"/>
      <c r="BA60" s="88"/>
      <c r="BB60" s="88"/>
      <c r="BC60" s="88"/>
    </row>
    <row r="61" spans="1:91" s="46" customFormat="1" x14ac:dyDescent="0.2">
      <c r="A61" s="19"/>
      <c r="B61" s="19"/>
      <c r="C61" s="54"/>
      <c r="D61" s="120"/>
      <c r="E61" s="110"/>
      <c r="F61" s="110"/>
      <c r="G61" s="12"/>
      <c r="H61" s="44"/>
      <c r="I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44"/>
      <c r="AH61" s="114"/>
      <c r="AI61" s="114"/>
      <c r="AJ61" s="114"/>
      <c r="AK61" s="44"/>
      <c r="AL61" s="2"/>
      <c r="AM61" s="5"/>
      <c r="AN61" s="9"/>
      <c r="AO61" s="2"/>
      <c r="AP61" s="114"/>
      <c r="AQ61" s="23"/>
      <c r="AR61" s="44"/>
      <c r="AS61" s="113"/>
      <c r="AT61" s="114"/>
      <c r="AU61" s="22"/>
      <c r="AV61" s="88"/>
      <c r="AW61" s="88"/>
      <c r="AX61" s="88"/>
      <c r="AY61" s="88"/>
      <c r="AZ61" s="88"/>
      <c r="BA61" s="88"/>
      <c r="BB61" s="88"/>
      <c r="BC61" s="88"/>
    </row>
    <row r="62" spans="1:91" s="46" customFormat="1" x14ac:dyDescent="0.2">
      <c r="A62" s="54"/>
      <c r="B62" s="54"/>
      <c r="C62" s="54"/>
      <c r="D62" s="109"/>
      <c r="E62" s="110"/>
      <c r="F62" s="110"/>
      <c r="G62" s="12"/>
      <c r="H62" s="44"/>
      <c r="I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44"/>
      <c r="AH62" s="114"/>
      <c r="AI62" s="114"/>
      <c r="AJ62" s="114"/>
      <c r="AK62" s="44"/>
      <c r="AL62" s="2"/>
      <c r="AM62" s="5"/>
      <c r="AN62" s="9"/>
      <c r="AO62" s="2"/>
      <c r="AP62" s="114"/>
      <c r="AQ62" s="22"/>
      <c r="AR62" s="44"/>
      <c r="AS62" s="7"/>
      <c r="AT62" s="114"/>
      <c r="AU62" s="23"/>
      <c r="AV62" s="15"/>
      <c r="AW62" s="15"/>
      <c r="AX62" s="15"/>
      <c r="AY62" s="15"/>
      <c r="AZ62" s="15"/>
      <c r="BA62" s="15"/>
      <c r="BB62" s="15"/>
      <c r="BC62" s="15"/>
      <c r="BD62" s="88"/>
      <c r="BE62" s="88"/>
      <c r="BF62" s="88"/>
      <c r="BG62" s="88"/>
      <c r="BH62" s="88"/>
      <c r="BI62" s="88"/>
      <c r="BJ62" s="88"/>
      <c r="CM62" s="88"/>
    </row>
    <row r="63" spans="1:91" s="46" customFormat="1" x14ac:dyDescent="0.2">
      <c r="A63" s="54"/>
      <c r="B63" s="54"/>
      <c r="C63" s="54"/>
      <c r="D63" s="59"/>
      <c r="E63" s="110"/>
      <c r="F63" s="110"/>
      <c r="G63" s="12"/>
      <c r="H63" s="44"/>
      <c r="I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3"/>
      <c r="AH63" s="7"/>
      <c r="AI63" s="7"/>
      <c r="AJ63" s="7"/>
      <c r="AK63" s="3"/>
      <c r="AL63" s="2"/>
      <c r="AM63" s="5"/>
      <c r="AN63" s="9"/>
      <c r="AO63" s="2"/>
      <c r="AP63" s="114"/>
      <c r="AQ63" s="130"/>
      <c r="AR63" s="44"/>
      <c r="AS63" s="113"/>
      <c r="AT63" s="114"/>
      <c r="AU63" s="22"/>
      <c r="AV63" s="15"/>
      <c r="AW63" s="15"/>
      <c r="AX63" s="15"/>
      <c r="AY63" s="15"/>
      <c r="AZ63" s="15"/>
      <c r="BA63" s="15"/>
      <c r="BB63" s="15"/>
      <c r="BC63" s="15"/>
      <c r="BD63" s="88"/>
      <c r="BE63" s="88"/>
      <c r="BF63" s="88"/>
      <c r="BG63" s="88"/>
      <c r="BH63" s="88"/>
      <c r="BI63" s="88"/>
      <c r="BJ63" s="88"/>
      <c r="CM63" s="88"/>
    </row>
    <row r="64" spans="1:91" s="46" customFormat="1" x14ac:dyDescent="0.2">
      <c r="A64" s="55"/>
      <c r="B64" s="55"/>
      <c r="C64" s="55"/>
      <c r="D64" s="109"/>
      <c r="E64" s="110"/>
      <c r="F64" s="110"/>
      <c r="G64" s="12"/>
      <c r="H64" s="68"/>
      <c r="I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3"/>
      <c r="AH64" s="7"/>
      <c r="AI64" s="7"/>
      <c r="AJ64" s="7"/>
      <c r="AK64" s="3"/>
      <c r="AL64" s="2"/>
      <c r="AM64" s="5"/>
      <c r="AN64" s="9"/>
      <c r="AO64" s="2"/>
      <c r="AP64" s="7"/>
      <c r="AQ64" s="22"/>
      <c r="AR64" s="44"/>
      <c r="AS64" s="113"/>
      <c r="AT64" s="114"/>
      <c r="AU64" s="22"/>
      <c r="AV64" s="88"/>
      <c r="AW64" s="88"/>
      <c r="AX64" s="8"/>
      <c r="AY64" s="8"/>
      <c r="AZ64" s="8"/>
      <c r="BA64" s="8"/>
      <c r="BB64" s="8"/>
      <c r="BC64" s="8"/>
      <c r="CL64" s="8"/>
      <c r="CM64" s="88"/>
    </row>
    <row r="65" spans="1:91" s="46" customFormat="1" x14ac:dyDescent="0.2">
      <c r="A65" s="55"/>
      <c r="B65" s="55"/>
      <c r="C65" s="55"/>
      <c r="D65" s="117"/>
      <c r="E65" s="110"/>
      <c r="F65" s="110"/>
      <c r="G65" s="12"/>
      <c r="H65" s="68"/>
      <c r="I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3"/>
      <c r="AH65" s="7"/>
      <c r="AI65" s="7"/>
      <c r="AJ65" s="7"/>
      <c r="AK65" s="3"/>
      <c r="AL65" s="2"/>
      <c r="AM65" s="5"/>
      <c r="AN65" s="9"/>
      <c r="AO65" s="2"/>
      <c r="AP65" s="7"/>
      <c r="AQ65" s="22"/>
      <c r="AR65" s="44"/>
      <c r="AS65" s="113"/>
      <c r="AT65" s="114"/>
      <c r="AU65" s="22"/>
      <c r="AV65" s="88"/>
      <c r="AW65" s="88"/>
      <c r="AX65" s="8"/>
      <c r="AY65" s="8"/>
      <c r="AZ65" s="8"/>
      <c r="BA65" s="8"/>
      <c r="BB65" s="8"/>
      <c r="BC65" s="8"/>
      <c r="CL65" s="8"/>
      <c r="CM65" s="88"/>
    </row>
    <row r="66" spans="1:91" s="46" customFormat="1" x14ac:dyDescent="0.2">
      <c r="A66" s="55"/>
      <c r="B66" s="55"/>
      <c r="C66" s="55"/>
      <c r="D66" s="121"/>
      <c r="E66" s="110"/>
      <c r="F66" s="110"/>
      <c r="G66" s="12"/>
      <c r="H66" s="44"/>
      <c r="I66" s="127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3"/>
      <c r="AH66" s="3"/>
      <c r="AI66" s="3"/>
      <c r="AJ66" s="3"/>
      <c r="AK66" s="3"/>
      <c r="AL66" s="2"/>
      <c r="AM66" s="5"/>
      <c r="AN66" s="9"/>
      <c r="AO66" s="2"/>
      <c r="AP66" s="6"/>
      <c r="AQ66" s="112"/>
      <c r="AR66" s="44"/>
      <c r="AS66" s="113"/>
      <c r="AT66" s="114"/>
      <c r="AU66" s="22"/>
      <c r="AV66" s="88"/>
      <c r="AW66" s="88"/>
      <c r="AX66" s="8"/>
      <c r="AY66" s="8"/>
      <c r="AZ66" s="8"/>
      <c r="BA66" s="8"/>
      <c r="BB66" s="8"/>
      <c r="BC66" s="8"/>
      <c r="CL66" s="8"/>
      <c r="CM66" s="88"/>
    </row>
    <row r="67" spans="1:91" s="46" customFormat="1" x14ac:dyDescent="0.2">
      <c r="A67" s="55"/>
      <c r="B67" s="55"/>
      <c r="C67" s="55"/>
      <c r="D67" s="126"/>
      <c r="E67" s="110"/>
      <c r="F67" s="110"/>
      <c r="G67" s="12"/>
      <c r="H67" s="3"/>
      <c r="I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4"/>
      <c r="AH67" s="114"/>
      <c r="AI67" s="114"/>
      <c r="AJ67" s="114"/>
      <c r="AK67" s="44"/>
      <c r="AL67" s="2"/>
      <c r="AM67" s="5"/>
      <c r="AN67" s="9"/>
      <c r="AO67" s="2"/>
      <c r="AP67" s="6"/>
      <c r="AQ67" s="112"/>
      <c r="AR67" s="44"/>
      <c r="AS67" s="113"/>
      <c r="AT67" s="114"/>
      <c r="AU67" s="22"/>
      <c r="AV67" s="88"/>
      <c r="AW67" s="88"/>
      <c r="AX67" s="88"/>
      <c r="AY67" s="88"/>
      <c r="AZ67" s="88"/>
      <c r="BA67" s="88"/>
      <c r="BB67" s="88"/>
      <c r="BC67" s="88"/>
      <c r="CL67" s="88"/>
    </row>
    <row r="68" spans="1:91" s="46" customFormat="1" x14ac:dyDescent="0.2">
      <c r="A68" s="55"/>
      <c r="B68" s="55"/>
      <c r="C68" s="55"/>
      <c r="D68" s="126"/>
      <c r="E68" s="110"/>
      <c r="F68" s="110"/>
      <c r="G68" s="12"/>
      <c r="H68" s="3"/>
      <c r="I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4"/>
      <c r="AH68" s="114"/>
      <c r="AI68" s="114"/>
      <c r="AJ68" s="114"/>
      <c r="AK68" s="44"/>
      <c r="AL68" s="2"/>
      <c r="AM68" s="5"/>
      <c r="AN68" s="9"/>
      <c r="AO68" s="2"/>
      <c r="AP68" s="6"/>
      <c r="AQ68" s="112"/>
      <c r="AR68" s="44"/>
      <c r="AS68" s="113"/>
      <c r="AT68" s="114"/>
      <c r="AU68" s="22"/>
      <c r="AV68" s="88"/>
      <c r="AW68" s="88"/>
      <c r="AX68" s="88"/>
      <c r="AY68" s="88"/>
      <c r="AZ68" s="88"/>
      <c r="BA68" s="88"/>
      <c r="BB68" s="88"/>
      <c r="BC68" s="88"/>
      <c r="CL68" s="88"/>
    </row>
    <row r="69" spans="1:91" s="46" customFormat="1" x14ac:dyDescent="0.2">
      <c r="A69" s="55"/>
      <c r="B69" s="55"/>
      <c r="C69" s="55"/>
      <c r="D69" s="109"/>
      <c r="E69" s="110"/>
      <c r="F69" s="110"/>
      <c r="G69" s="12"/>
      <c r="H69" s="68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4"/>
      <c r="AH69" s="114"/>
      <c r="AI69" s="114"/>
      <c r="AJ69" s="114"/>
      <c r="AK69" s="44"/>
      <c r="AL69" s="116"/>
      <c r="AM69" s="5"/>
      <c r="AN69" s="9"/>
      <c r="AO69" s="116"/>
      <c r="AP69" s="6"/>
      <c r="AQ69" s="112"/>
      <c r="AR69" s="44"/>
      <c r="AS69" s="113"/>
      <c r="AT69" s="114"/>
      <c r="AU69" s="22"/>
      <c r="AV69" s="4"/>
      <c r="AW69" s="3"/>
      <c r="AX69" s="3"/>
      <c r="AY69" s="4"/>
      <c r="AZ69" s="3"/>
      <c r="BA69" s="4"/>
      <c r="BB69" s="3"/>
      <c r="BC69" s="4"/>
      <c r="BD69" s="3"/>
      <c r="BE69" s="4"/>
      <c r="BF69" s="23"/>
      <c r="BH69" s="68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88"/>
    </row>
    <row r="70" spans="1:91" s="46" customFormat="1" x14ac:dyDescent="0.2">
      <c r="A70" s="55"/>
      <c r="B70" s="55"/>
      <c r="C70" s="55"/>
      <c r="D70" s="121"/>
      <c r="E70" s="110"/>
      <c r="F70" s="110"/>
      <c r="G70" s="12"/>
      <c r="H70" s="68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4"/>
      <c r="AH70" s="114"/>
      <c r="AI70" s="114"/>
      <c r="AJ70" s="114"/>
      <c r="AK70" s="44"/>
      <c r="AL70" s="2"/>
      <c r="AM70" s="5"/>
      <c r="AN70" s="9"/>
      <c r="AO70" s="2"/>
      <c r="AP70" s="6"/>
      <c r="AQ70" s="114"/>
      <c r="AR70" s="44"/>
      <c r="AS70" s="113"/>
      <c r="AT70" s="114"/>
      <c r="AU70" s="22"/>
      <c r="AV70" s="4"/>
      <c r="AW70" s="3"/>
      <c r="AX70" s="3"/>
      <c r="AY70" s="4"/>
      <c r="AZ70" s="3"/>
      <c r="BA70" s="4"/>
      <c r="BB70" s="3"/>
      <c r="BC70" s="4"/>
      <c r="BD70" s="3"/>
      <c r="BE70" s="4"/>
      <c r="BF70" s="23"/>
      <c r="BH70" s="68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88"/>
    </row>
    <row r="71" spans="1:91" s="46" customFormat="1" x14ac:dyDescent="0.2">
      <c r="A71" s="55"/>
      <c r="B71" s="55"/>
      <c r="C71" s="55"/>
      <c r="D71" s="117"/>
      <c r="E71" s="110"/>
      <c r="F71" s="110"/>
      <c r="G71" s="12"/>
      <c r="H71" s="68"/>
      <c r="I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4"/>
      <c r="AH71" s="114"/>
      <c r="AI71" s="114"/>
      <c r="AJ71" s="114"/>
      <c r="AK71" s="44"/>
      <c r="AL71" s="2"/>
      <c r="AM71" s="5"/>
      <c r="AN71" s="9"/>
      <c r="AO71" s="2"/>
      <c r="AP71" s="6"/>
      <c r="AQ71" s="114"/>
      <c r="AR71" s="44"/>
      <c r="AS71" s="113"/>
      <c r="AT71" s="114"/>
      <c r="AU71" s="22"/>
      <c r="AV71" s="4"/>
      <c r="AW71" s="3"/>
      <c r="AX71" s="3"/>
      <c r="AY71" s="4"/>
      <c r="AZ71" s="3"/>
      <c r="BA71" s="4"/>
      <c r="BB71" s="3"/>
      <c r="BC71" s="4"/>
      <c r="BD71" s="3"/>
      <c r="BE71" s="4"/>
      <c r="BF71" s="23"/>
      <c r="BH71" s="68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88"/>
    </row>
    <row r="72" spans="1:91" s="46" customFormat="1" x14ac:dyDescent="0.2">
      <c r="A72" s="55"/>
      <c r="B72" s="55"/>
      <c r="C72" s="55"/>
      <c r="D72" s="117"/>
      <c r="E72" s="110"/>
      <c r="F72" s="110"/>
      <c r="G72" s="12"/>
      <c r="H72" s="68"/>
      <c r="I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4"/>
      <c r="AH72" s="114"/>
      <c r="AI72" s="114"/>
      <c r="AJ72" s="114"/>
      <c r="AK72" s="44"/>
      <c r="AL72" s="2"/>
      <c r="AM72" s="5"/>
      <c r="AN72" s="9"/>
      <c r="AO72" s="2"/>
      <c r="AP72" s="6"/>
      <c r="AQ72" s="114"/>
      <c r="AR72" s="44"/>
      <c r="AS72" s="113"/>
      <c r="AT72" s="114"/>
      <c r="AU72" s="22"/>
      <c r="AV72" s="4"/>
      <c r="AW72" s="3"/>
      <c r="AX72" s="3"/>
      <c r="AY72" s="4"/>
      <c r="AZ72" s="3"/>
      <c r="BA72" s="4"/>
      <c r="BB72" s="3"/>
      <c r="BC72" s="4"/>
      <c r="BD72" s="3"/>
      <c r="BE72" s="4"/>
      <c r="BF72" s="23"/>
      <c r="BH72" s="68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88"/>
    </row>
    <row r="73" spans="1:91" s="46" customFormat="1" x14ac:dyDescent="0.2">
      <c r="A73" s="55"/>
      <c r="B73" s="55"/>
      <c r="C73" s="55"/>
      <c r="D73" s="109"/>
      <c r="E73" s="110"/>
      <c r="F73" s="110"/>
      <c r="G73" s="12"/>
      <c r="H73" s="68"/>
      <c r="I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3"/>
      <c r="AH73" s="7"/>
      <c r="AI73" s="7"/>
      <c r="AJ73" s="7"/>
      <c r="AK73" s="3"/>
      <c r="AL73" s="2"/>
      <c r="AM73" s="5"/>
      <c r="AN73" s="9"/>
      <c r="AO73" s="2"/>
      <c r="AP73" s="6"/>
      <c r="AQ73" s="22"/>
      <c r="AR73" s="44"/>
      <c r="AS73" s="115"/>
      <c r="AT73" s="3"/>
      <c r="AU73" s="7"/>
      <c r="AV73" s="4"/>
      <c r="AW73" s="3"/>
      <c r="AX73" s="3"/>
      <c r="AY73" s="4"/>
      <c r="AZ73" s="3"/>
      <c r="BA73" s="4"/>
      <c r="BB73" s="3"/>
      <c r="BC73" s="4"/>
      <c r="BD73" s="3"/>
      <c r="BE73" s="4"/>
      <c r="BF73" s="23"/>
      <c r="BH73" s="68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88"/>
    </row>
    <row r="74" spans="1:91" x14ac:dyDescent="0.2">
      <c r="A74" s="54"/>
      <c r="B74" s="54"/>
      <c r="C74" s="54"/>
      <c r="D74" s="126"/>
      <c r="E74" s="110"/>
      <c r="F74" s="110"/>
      <c r="H74" s="44"/>
      <c r="I74" s="111"/>
      <c r="J74" s="8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44"/>
      <c r="AH74" s="114"/>
      <c r="AI74" s="114"/>
      <c r="AJ74" s="114"/>
      <c r="AK74" s="44"/>
      <c r="AL74" s="116"/>
      <c r="AO74" s="116"/>
      <c r="AP74" s="114"/>
      <c r="AQ74" s="128"/>
      <c r="AR74" s="44"/>
      <c r="AS74" s="113"/>
      <c r="AT74" s="88"/>
      <c r="AU74" s="88"/>
      <c r="AV74" s="4"/>
      <c r="AW74" s="3"/>
      <c r="AX74" s="3"/>
      <c r="AY74" s="4"/>
      <c r="AZ74" s="3"/>
      <c r="BA74" s="4"/>
      <c r="BB74" s="3"/>
      <c r="BC74" s="4"/>
      <c r="BD74" s="3"/>
      <c r="BE74" s="4"/>
      <c r="BF74" s="23"/>
      <c r="BG74" s="46"/>
      <c r="BH74" s="68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</row>
    <row r="75" spans="1:91" x14ac:dyDescent="0.2">
      <c r="A75" s="54"/>
      <c r="B75" s="54"/>
      <c r="C75" s="54"/>
      <c r="D75" s="59"/>
      <c r="E75" s="110"/>
      <c r="F75" s="110"/>
      <c r="H75" s="44"/>
      <c r="I75" s="111"/>
      <c r="J75" s="8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44"/>
      <c r="AH75" s="114"/>
      <c r="AI75" s="114"/>
      <c r="AJ75" s="114"/>
      <c r="AK75" s="44"/>
      <c r="AL75" s="116"/>
      <c r="AO75" s="116"/>
      <c r="AP75" s="114"/>
      <c r="AQ75" s="128"/>
      <c r="AR75" s="44"/>
      <c r="AS75" s="113"/>
      <c r="AT75" s="88"/>
      <c r="AU75" s="88"/>
      <c r="AV75" s="4"/>
      <c r="AW75" s="3"/>
      <c r="AX75" s="3"/>
      <c r="AY75" s="4"/>
      <c r="AZ75" s="3"/>
      <c r="BA75" s="4"/>
      <c r="BB75" s="3"/>
      <c r="BC75" s="4"/>
      <c r="BD75" s="3"/>
      <c r="BE75" s="4"/>
      <c r="BF75" s="23"/>
      <c r="BG75" s="46"/>
      <c r="BH75" s="68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</row>
    <row r="76" spans="1:91" x14ac:dyDescent="0.2">
      <c r="A76" s="54"/>
      <c r="B76" s="54"/>
      <c r="C76" s="54"/>
      <c r="D76" s="109"/>
      <c r="E76" s="110"/>
      <c r="F76" s="110"/>
      <c r="H76" s="44"/>
      <c r="I76" s="111"/>
      <c r="J76" s="8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4"/>
      <c r="AH76" s="44"/>
      <c r="AI76" s="44"/>
      <c r="AJ76" s="44"/>
      <c r="AK76" s="44"/>
      <c r="AP76" s="6"/>
      <c r="AQ76" s="128"/>
      <c r="AR76" s="3"/>
      <c r="AS76" s="113"/>
      <c r="AT76" s="114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M76" s="88"/>
    </row>
    <row r="77" spans="1:91" x14ac:dyDescent="0.2">
      <c r="A77" s="54"/>
      <c r="B77" s="54"/>
      <c r="C77" s="54"/>
      <c r="D77" s="109"/>
      <c r="E77" s="110"/>
      <c r="F77" s="110"/>
      <c r="H77" s="44"/>
      <c r="I77" s="111"/>
      <c r="J77" s="8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L77" s="2"/>
      <c r="AO77" s="2"/>
      <c r="AP77" s="6"/>
      <c r="AQ77" s="128"/>
      <c r="AR77" s="44"/>
      <c r="AS77" s="113"/>
      <c r="AT77" s="114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88"/>
    </row>
    <row r="78" spans="1:91" s="46" customFormat="1" x14ac:dyDescent="0.2">
      <c r="A78" s="55"/>
      <c r="B78" s="55"/>
      <c r="C78" s="55"/>
      <c r="D78" s="117"/>
      <c r="E78" s="110"/>
      <c r="F78" s="110"/>
      <c r="G78" s="12"/>
      <c r="H78" s="44"/>
      <c r="I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5"/>
      <c r="AH78" s="6"/>
      <c r="AI78" s="6"/>
      <c r="AJ78" s="6"/>
      <c r="AK78" s="5"/>
      <c r="AL78" s="44"/>
      <c r="AM78" s="5"/>
      <c r="AN78" s="9"/>
      <c r="AO78" s="114"/>
      <c r="AP78" s="6"/>
      <c r="AQ78" s="112"/>
      <c r="AR78" s="44"/>
      <c r="AS78" s="113"/>
      <c r="AT78" s="114"/>
      <c r="AU78" s="22"/>
      <c r="AV78" s="88"/>
      <c r="AW78" s="88"/>
      <c r="AX78" s="88"/>
      <c r="AY78" s="88"/>
      <c r="AZ78" s="88"/>
      <c r="BA78" s="88"/>
      <c r="BB78" s="88"/>
      <c r="BC78" s="88"/>
      <c r="BD78" s="8"/>
      <c r="BE78" s="8"/>
      <c r="BF78" s="8"/>
      <c r="BG78" s="8"/>
      <c r="BH78" s="8"/>
      <c r="BI78" s="8"/>
      <c r="BJ78" s="8"/>
    </row>
    <row r="79" spans="1:91" s="46" customFormat="1" x14ac:dyDescent="0.2">
      <c r="A79" s="55"/>
      <c r="B79" s="55"/>
      <c r="C79" s="55"/>
      <c r="D79" s="120"/>
      <c r="E79" s="110"/>
      <c r="F79" s="110"/>
      <c r="G79" s="12"/>
      <c r="H79" s="44"/>
      <c r="I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5"/>
      <c r="AH79" s="6"/>
      <c r="AI79" s="6"/>
      <c r="AJ79" s="6"/>
      <c r="AK79" s="5"/>
      <c r="AL79" s="44"/>
      <c r="AM79" s="5"/>
      <c r="AN79" s="9"/>
      <c r="AO79" s="114"/>
      <c r="AP79" s="6"/>
      <c r="AQ79" s="112"/>
      <c r="AR79" s="44"/>
      <c r="AS79" s="113"/>
      <c r="AT79" s="114"/>
      <c r="AU79" s="22"/>
      <c r="AV79" s="88"/>
      <c r="AW79" s="88"/>
      <c r="AX79" s="88"/>
      <c r="AY79" s="88"/>
      <c r="AZ79" s="88"/>
      <c r="BA79" s="88"/>
      <c r="BB79" s="88"/>
      <c r="BC79" s="88"/>
      <c r="BD79" s="8"/>
      <c r="BE79" s="8"/>
      <c r="BF79" s="8"/>
      <c r="BG79" s="8"/>
      <c r="BH79" s="8"/>
      <c r="BI79" s="8"/>
      <c r="BJ79" s="8"/>
    </row>
    <row r="80" spans="1:91" s="46" customFormat="1" x14ac:dyDescent="0.2">
      <c r="A80" s="55"/>
      <c r="B80" s="55"/>
      <c r="C80" s="55"/>
      <c r="D80" s="117"/>
      <c r="E80" s="110"/>
      <c r="F80" s="110"/>
      <c r="G80" s="12"/>
      <c r="H80" s="12"/>
      <c r="I80" s="118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5"/>
      <c r="AH80" s="6"/>
      <c r="AI80" s="6"/>
      <c r="AJ80" s="6"/>
      <c r="AK80" s="5"/>
      <c r="AL80" s="116"/>
      <c r="AM80" s="5"/>
      <c r="AN80" s="9"/>
      <c r="AO80" s="11"/>
      <c r="AP80" s="32"/>
      <c r="AQ80" s="23"/>
      <c r="AR80" s="44"/>
      <c r="AS80" s="7"/>
      <c r="AT80" s="88"/>
      <c r="AU80" s="88"/>
      <c r="AV80" s="4"/>
      <c r="AW80" s="3"/>
      <c r="AX80" s="3"/>
      <c r="AY80" s="4"/>
      <c r="AZ80" s="3"/>
      <c r="BA80" s="4"/>
      <c r="BB80" s="3"/>
      <c r="BC80" s="4"/>
      <c r="BD80" s="3"/>
      <c r="BE80" s="4"/>
      <c r="BF80" s="23"/>
      <c r="BH80" s="6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</row>
    <row r="81" spans="1:91" s="46" customFormat="1" x14ac:dyDescent="0.2">
      <c r="A81" s="54"/>
      <c r="B81" s="54"/>
      <c r="C81" s="54"/>
      <c r="D81" s="109"/>
      <c r="E81" s="110"/>
      <c r="F81" s="110"/>
      <c r="G81" s="12"/>
      <c r="H81" s="68"/>
      <c r="I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3"/>
      <c r="AH81" s="7"/>
      <c r="AI81" s="7"/>
      <c r="AJ81" s="7"/>
      <c r="AK81" s="3"/>
      <c r="AL81" s="11"/>
      <c r="AM81" s="5"/>
      <c r="AN81" s="9"/>
      <c r="AO81" s="11"/>
      <c r="AP81" s="6"/>
      <c r="AQ81" s="23"/>
      <c r="AR81" s="44"/>
      <c r="AS81" s="113"/>
      <c r="AT81" s="114"/>
      <c r="AU81" s="22"/>
      <c r="AV81" s="4"/>
      <c r="AW81" s="3"/>
      <c r="AX81" s="3"/>
      <c r="AY81" s="4"/>
      <c r="AZ81" s="3"/>
      <c r="BA81" s="4"/>
      <c r="BB81" s="3"/>
      <c r="BC81" s="4"/>
      <c r="BD81" s="3"/>
      <c r="BE81" s="4"/>
      <c r="BF81" s="23"/>
      <c r="BH81" s="68"/>
    </row>
    <row r="82" spans="1:91" s="46" customFormat="1" x14ac:dyDescent="0.2">
      <c r="A82" s="54"/>
      <c r="B82" s="54"/>
      <c r="C82" s="54"/>
      <c r="D82" s="109"/>
      <c r="E82" s="110"/>
      <c r="F82" s="110"/>
      <c r="G82" s="12"/>
      <c r="H82" s="44"/>
      <c r="I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44"/>
      <c r="AH82" s="114"/>
      <c r="AI82" s="114"/>
      <c r="AJ82" s="114"/>
      <c r="AK82" s="44"/>
      <c r="AL82" s="2"/>
      <c r="AM82" s="5"/>
      <c r="AN82" s="9"/>
      <c r="AO82" s="2"/>
      <c r="AP82" s="7"/>
      <c r="AQ82" s="23"/>
      <c r="AR82" s="44"/>
      <c r="AS82" s="113"/>
      <c r="AT82" s="114"/>
      <c r="AU82" s="22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8"/>
    </row>
    <row r="83" spans="1:91" s="46" customFormat="1" x14ac:dyDescent="0.2">
      <c r="A83" s="54"/>
      <c r="B83" s="54"/>
      <c r="C83" s="54"/>
      <c r="D83" s="117"/>
      <c r="E83" s="110"/>
      <c r="F83" s="110"/>
      <c r="G83" s="12"/>
      <c r="H83" s="44"/>
      <c r="I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44"/>
      <c r="AH83" s="114"/>
      <c r="AI83" s="114"/>
      <c r="AJ83" s="114"/>
      <c r="AK83" s="44"/>
      <c r="AL83" s="2"/>
      <c r="AM83" s="5"/>
      <c r="AN83" s="9"/>
      <c r="AO83" s="2"/>
      <c r="AP83" s="7"/>
      <c r="AQ83" s="23"/>
      <c r="AR83" s="44"/>
      <c r="AS83" s="113"/>
      <c r="AT83" s="114"/>
      <c r="AU83" s="22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8"/>
    </row>
    <row r="84" spans="1:91" s="46" customFormat="1" x14ac:dyDescent="0.2">
      <c r="A84" s="55"/>
      <c r="B84" s="55"/>
      <c r="C84" s="55"/>
      <c r="D84" s="117"/>
      <c r="E84" s="110"/>
      <c r="F84" s="110"/>
      <c r="G84" s="12"/>
      <c r="H84" s="12"/>
      <c r="I84" s="118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7"/>
      <c r="AH84" s="3"/>
      <c r="AI84" s="3"/>
      <c r="AJ84" s="3"/>
      <c r="AK84" s="3"/>
      <c r="AL84" s="114"/>
      <c r="AM84" s="5"/>
      <c r="AN84" s="9"/>
      <c r="AO84" s="44"/>
      <c r="AP84" s="6"/>
      <c r="AQ84" s="23"/>
      <c r="AR84" s="44"/>
      <c r="AS84" s="113"/>
      <c r="AT84" s="114"/>
      <c r="AU84" s="22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</row>
    <row r="85" spans="1:91" s="46" customFormat="1" x14ac:dyDescent="0.2">
      <c r="A85" s="54"/>
      <c r="B85" s="54"/>
      <c r="C85" s="54"/>
      <c r="D85" s="109"/>
      <c r="E85" s="110"/>
      <c r="F85" s="110"/>
      <c r="G85" s="12"/>
      <c r="H85" s="12"/>
      <c r="I85" s="118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3"/>
      <c r="AH85" s="7"/>
      <c r="AI85" s="7"/>
      <c r="AJ85" s="7"/>
      <c r="AK85" s="3"/>
      <c r="AL85" s="2"/>
      <c r="AM85" s="5"/>
      <c r="AN85" s="9"/>
      <c r="AO85" s="2"/>
      <c r="AP85" s="6"/>
      <c r="AQ85" s="23"/>
      <c r="AR85" s="44"/>
      <c r="AS85" s="113"/>
      <c r="AT85" s="114"/>
      <c r="AU85" s="22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</row>
    <row r="86" spans="1:91" s="46" customFormat="1" x14ac:dyDescent="0.2">
      <c r="A86" s="54"/>
      <c r="B86" s="54"/>
      <c r="C86" s="54"/>
      <c r="D86" s="109"/>
      <c r="E86" s="110"/>
      <c r="F86" s="110"/>
      <c r="G86" s="12"/>
      <c r="H86" s="44"/>
      <c r="I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3"/>
      <c r="AH86" s="3"/>
      <c r="AI86" s="3"/>
      <c r="AJ86" s="3"/>
      <c r="AK86" s="3"/>
      <c r="AL86" s="2"/>
      <c r="AM86" s="5"/>
      <c r="AN86" s="9"/>
      <c r="AO86" s="2"/>
      <c r="AP86" s="3"/>
      <c r="AQ86" s="23"/>
      <c r="AR86" s="44"/>
      <c r="AS86" s="113"/>
      <c r="AT86" s="114"/>
      <c r="AU86" s="22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</row>
    <row r="87" spans="1:91" s="46" customFormat="1" x14ac:dyDescent="0.2">
      <c r="A87" s="55"/>
      <c r="B87" s="55"/>
      <c r="C87" s="55"/>
      <c r="D87" s="117"/>
      <c r="E87" s="110"/>
      <c r="F87" s="110"/>
      <c r="G87" s="12"/>
      <c r="H87" s="44"/>
      <c r="I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3"/>
      <c r="AH87" s="7"/>
      <c r="AI87" s="7"/>
      <c r="AJ87" s="7"/>
      <c r="AK87" s="3"/>
      <c r="AL87" s="2"/>
      <c r="AM87" s="5"/>
      <c r="AN87" s="9"/>
      <c r="AO87" s="2"/>
      <c r="AP87" s="6"/>
      <c r="AQ87" s="22"/>
      <c r="AR87" s="44"/>
      <c r="AS87" s="113"/>
      <c r="AT87" s="114"/>
      <c r="AU87" s="22"/>
      <c r="AV87" s="88"/>
      <c r="AW87" s="88"/>
      <c r="AX87" s="88"/>
      <c r="AY87" s="88"/>
      <c r="AZ87" s="88"/>
      <c r="BA87" s="88"/>
      <c r="BB87" s="88"/>
      <c r="BC87" s="88"/>
      <c r="BD87" s="8"/>
      <c r="BE87" s="8"/>
      <c r="BF87" s="8"/>
      <c r="BG87" s="8"/>
      <c r="BH87" s="8"/>
      <c r="BI87" s="8"/>
      <c r="BJ87" s="8"/>
      <c r="CL87" s="88"/>
    </row>
    <row r="88" spans="1:91" s="46" customFormat="1" x14ac:dyDescent="0.2">
      <c r="A88" s="54"/>
      <c r="B88" s="54"/>
      <c r="C88" s="54"/>
      <c r="D88" s="109"/>
      <c r="E88" s="110"/>
      <c r="F88" s="110"/>
      <c r="G88" s="12"/>
      <c r="H88" s="44"/>
      <c r="I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3"/>
      <c r="AH88" s="7"/>
      <c r="AI88" s="7"/>
      <c r="AJ88" s="7"/>
      <c r="AK88" s="3"/>
      <c r="AL88" s="116"/>
      <c r="AM88" s="5"/>
      <c r="AN88" s="9"/>
      <c r="AO88" s="116"/>
      <c r="AP88" s="6"/>
      <c r="AQ88" s="115"/>
      <c r="AR88" s="44"/>
      <c r="AS88" s="113"/>
      <c r="AT88" s="114"/>
      <c r="AU88" s="22"/>
      <c r="AV88" s="4"/>
      <c r="AW88" s="3"/>
      <c r="AX88" s="3"/>
      <c r="AY88" s="4"/>
      <c r="AZ88" s="3"/>
      <c r="BA88" s="4"/>
      <c r="BB88" s="3"/>
      <c r="BC88" s="4"/>
      <c r="BD88" s="3"/>
      <c r="BE88" s="4"/>
      <c r="BF88" s="23"/>
      <c r="BH88" s="6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8"/>
    </row>
    <row r="89" spans="1:91" s="46" customFormat="1" x14ac:dyDescent="0.2">
      <c r="A89" s="55"/>
      <c r="B89" s="55"/>
      <c r="C89" s="55"/>
      <c r="D89" s="131"/>
      <c r="E89" s="110"/>
      <c r="F89" s="110"/>
      <c r="G89" s="12"/>
      <c r="H89" s="12"/>
      <c r="I89" s="118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3"/>
      <c r="AH89" s="7"/>
      <c r="AI89" s="7"/>
      <c r="AJ89" s="7"/>
      <c r="AK89" s="3"/>
      <c r="AL89" s="2"/>
      <c r="AM89" s="5"/>
      <c r="AN89" s="9"/>
      <c r="AO89" s="2"/>
      <c r="AP89" s="6"/>
      <c r="AQ89" s="23"/>
      <c r="AR89" s="44"/>
      <c r="AS89" s="113"/>
      <c r="AT89" s="114"/>
      <c r="AU89" s="22"/>
      <c r="AV89" s="4"/>
      <c r="AW89" s="3"/>
      <c r="AX89" s="3"/>
      <c r="AY89" s="4"/>
      <c r="AZ89" s="3"/>
      <c r="BA89" s="4"/>
      <c r="BB89" s="3"/>
      <c r="BC89" s="4"/>
      <c r="BD89" s="3"/>
      <c r="BE89" s="4"/>
      <c r="BF89" s="23"/>
      <c r="BH89" s="6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8"/>
    </row>
    <row r="90" spans="1:91" s="46" customFormat="1" x14ac:dyDescent="0.2">
      <c r="A90" s="55"/>
      <c r="B90" s="55"/>
      <c r="C90" s="55"/>
      <c r="D90" s="126"/>
      <c r="E90" s="110"/>
      <c r="F90" s="110"/>
      <c r="G90" s="12"/>
      <c r="H90" s="3"/>
      <c r="I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5"/>
      <c r="AH90" s="6"/>
      <c r="AI90" s="6"/>
      <c r="AJ90" s="6"/>
      <c r="AK90" s="5"/>
      <c r="AL90" s="116"/>
      <c r="AM90" s="5"/>
      <c r="AN90" s="9"/>
      <c r="AO90" s="116"/>
      <c r="AP90" s="7"/>
      <c r="AQ90" s="22"/>
      <c r="AR90" s="44"/>
      <c r="AS90" s="113"/>
      <c r="AT90" s="114"/>
      <c r="AU90" s="22"/>
      <c r="AV90" s="4"/>
      <c r="AW90" s="3"/>
      <c r="AX90" s="3"/>
      <c r="AY90" s="4"/>
      <c r="AZ90" s="3"/>
      <c r="BA90" s="4"/>
      <c r="BB90" s="3"/>
      <c r="BC90" s="4"/>
      <c r="BD90" s="3"/>
      <c r="BE90" s="4"/>
      <c r="BF90" s="23"/>
      <c r="BH90" s="6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8"/>
    </row>
    <row r="91" spans="1:91" s="88" customFormat="1" x14ac:dyDescent="0.2">
      <c r="A91" s="54"/>
      <c r="B91" s="54"/>
      <c r="C91" s="54"/>
      <c r="D91" s="109"/>
      <c r="E91" s="110"/>
      <c r="F91" s="110"/>
      <c r="G91" s="12"/>
      <c r="H91" s="44"/>
      <c r="I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44"/>
      <c r="AH91" s="114"/>
      <c r="AI91" s="114"/>
      <c r="AJ91" s="114"/>
      <c r="AK91" s="44"/>
      <c r="AL91" s="2"/>
      <c r="AM91" s="5"/>
      <c r="AN91" s="9"/>
      <c r="AO91" s="2"/>
      <c r="AP91" s="7"/>
      <c r="AQ91" s="112"/>
      <c r="AR91" s="44"/>
      <c r="AS91" s="113"/>
      <c r="AT91" s="114"/>
      <c r="AU91" s="22"/>
      <c r="AV91" s="4"/>
      <c r="AW91" s="3"/>
      <c r="AX91" s="3"/>
      <c r="AY91" s="4"/>
      <c r="AZ91" s="3"/>
      <c r="BA91" s="4"/>
      <c r="BB91" s="3"/>
      <c r="BC91" s="4"/>
      <c r="BD91" s="3"/>
      <c r="BE91" s="4"/>
      <c r="BF91" s="23"/>
      <c r="BG91" s="46"/>
      <c r="BH91" s="68"/>
      <c r="BI91" s="46"/>
      <c r="BJ91" s="46"/>
      <c r="CL91" s="46"/>
      <c r="CM91" s="46"/>
    </row>
    <row r="92" spans="1:91" s="88" customFormat="1" x14ac:dyDescent="0.2">
      <c r="A92" s="55"/>
      <c r="B92" s="55"/>
      <c r="C92" s="55"/>
      <c r="D92" s="29"/>
      <c r="E92" s="21"/>
      <c r="F92" s="21"/>
      <c r="G92" s="12"/>
      <c r="H92" s="44"/>
      <c r="I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44"/>
      <c r="AH92" s="114"/>
      <c r="AI92" s="114"/>
      <c r="AJ92" s="114"/>
      <c r="AK92" s="44"/>
      <c r="AL92" s="2"/>
      <c r="AM92" s="5"/>
      <c r="AN92" s="9"/>
      <c r="AO92" s="2"/>
      <c r="AP92" s="7"/>
      <c r="AQ92" s="112"/>
      <c r="AR92" s="44"/>
      <c r="AS92" s="113"/>
      <c r="AT92" s="114"/>
      <c r="AU92" s="22"/>
      <c r="AV92" s="4"/>
      <c r="AW92" s="3"/>
      <c r="AX92" s="3"/>
      <c r="AY92" s="4"/>
      <c r="AZ92" s="3"/>
      <c r="BA92" s="4"/>
      <c r="BB92" s="3"/>
      <c r="BC92" s="4"/>
      <c r="BD92" s="3"/>
      <c r="BE92" s="4"/>
      <c r="BF92" s="23"/>
      <c r="BG92" s="46"/>
      <c r="BH92" s="68"/>
      <c r="BI92" s="46"/>
      <c r="BJ92" s="46"/>
      <c r="CL92" s="46"/>
      <c r="CM92" s="46"/>
    </row>
    <row r="93" spans="1:91" s="88" customFormat="1" x14ac:dyDescent="0.2">
      <c r="A93" s="54"/>
      <c r="B93" s="54"/>
      <c r="C93" s="54"/>
      <c r="D93" s="109"/>
      <c r="E93" s="110"/>
      <c r="F93" s="110"/>
      <c r="G93" s="12"/>
      <c r="H93" s="44"/>
      <c r="I93" s="127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3"/>
      <c r="AH93" s="7"/>
      <c r="AI93" s="7"/>
      <c r="AJ93" s="7"/>
      <c r="AK93" s="3"/>
      <c r="AL93" s="2"/>
      <c r="AM93" s="5"/>
      <c r="AN93" s="9"/>
      <c r="AO93" s="2"/>
      <c r="AP93" s="6"/>
      <c r="AQ93" s="22"/>
      <c r="AR93" s="44"/>
      <c r="AS93" s="113"/>
      <c r="AT93" s="114"/>
      <c r="AU93" s="22"/>
      <c r="CL93" s="8"/>
      <c r="CM93" s="46"/>
    </row>
    <row r="94" spans="1:91" s="88" customFormat="1" x14ac:dyDescent="0.2">
      <c r="A94" s="54"/>
      <c r="B94" s="54"/>
      <c r="C94" s="54"/>
      <c r="D94" s="109"/>
      <c r="E94" s="110"/>
      <c r="F94" s="110"/>
      <c r="G94" s="12"/>
      <c r="H94" s="44"/>
      <c r="I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44"/>
      <c r="AH94" s="114"/>
      <c r="AI94" s="114"/>
      <c r="AJ94" s="114"/>
      <c r="AK94" s="44"/>
      <c r="AL94" s="2"/>
      <c r="AM94" s="5"/>
      <c r="AN94" s="9"/>
      <c r="AO94" s="2"/>
      <c r="AP94" s="6"/>
      <c r="AQ94" s="112"/>
      <c r="AR94" s="44"/>
      <c r="AS94" s="113"/>
      <c r="AT94" s="114"/>
      <c r="AU94" s="22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46"/>
    </row>
    <row r="95" spans="1:91" s="88" customFormat="1" x14ac:dyDescent="0.2">
      <c r="A95" s="54"/>
      <c r="B95" s="54"/>
      <c r="C95" s="54"/>
      <c r="D95" s="109"/>
      <c r="E95" s="110"/>
      <c r="F95" s="110"/>
      <c r="G95" s="12"/>
      <c r="H95" s="68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4"/>
      <c r="AH95" s="114"/>
      <c r="AI95" s="114"/>
      <c r="AJ95" s="114"/>
      <c r="AK95" s="44"/>
      <c r="AL95" s="2"/>
      <c r="AM95" s="5"/>
      <c r="AN95" s="9"/>
      <c r="AO95" s="2"/>
      <c r="AP95" s="6"/>
      <c r="AQ95" s="112"/>
      <c r="AR95" s="44"/>
      <c r="AS95" s="113"/>
      <c r="AT95" s="114"/>
      <c r="AU95" s="22"/>
      <c r="AX95" s="8"/>
      <c r="AY95" s="8"/>
      <c r="AZ95" s="8"/>
      <c r="BA95" s="8"/>
      <c r="BB95" s="8"/>
      <c r="BC95" s="8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M95" s="15"/>
    </row>
    <row r="96" spans="1:91" s="88" customFormat="1" x14ac:dyDescent="0.2">
      <c r="A96" s="54"/>
      <c r="B96" s="54"/>
      <c r="C96" s="54"/>
      <c r="D96" s="122"/>
      <c r="E96" s="110"/>
      <c r="F96" s="110"/>
      <c r="G96" s="12"/>
      <c r="H96" s="68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4"/>
      <c r="AH96" s="114"/>
      <c r="AI96" s="114"/>
      <c r="AJ96" s="114"/>
      <c r="AK96" s="44"/>
      <c r="AL96" s="116"/>
      <c r="AM96" s="5"/>
      <c r="AN96" s="9"/>
      <c r="AO96" s="116"/>
      <c r="AP96" s="6"/>
      <c r="AQ96" s="23"/>
      <c r="AR96" s="44"/>
      <c r="AS96" s="113"/>
      <c r="AT96" s="114"/>
      <c r="AU96" s="22"/>
    </row>
    <row r="97" spans="1:91" s="88" customFormat="1" x14ac:dyDescent="0.2">
      <c r="A97" s="54"/>
      <c r="B97" s="54"/>
      <c r="C97" s="54"/>
      <c r="D97" s="109"/>
      <c r="E97" s="110"/>
      <c r="F97" s="110"/>
      <c r="G97" s="12"/>
      <c r="H97" s="68"/>
      <c r="I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5"/>
      <c r="AH97" s="6"/>
      <c r="AI97" s="6"/>
      <c r="AJ97" s="6"/>
      <c r="AK97" s="5"/>
      <c r="AL97" s="2"/>
      <c r="AM97" s="5"/>
      <c r="AN97" s="9"/>
      <c r="AO97" s="44"/>
      <c r="AP97" s="7"/>
      <c r="AQ97" s="22"/>
      <c r="AR97" s="3"/>
      <c r="AS97" s="113"/>
      <c r="AT97" s="114"/>
      <c r="AU97" s="22"/>
    </row>
    <row r="98" spans="1:91" s="88" customFormat="1" x14ac:dyDescent="0.2">
      <c r="A98" s="54"/>
      <c r="B98" s="54"/>
      <c r="C98" s="54"/>
      <c r="D98" s="109"/>
      <c r="E98" s="110"/>
      <c r="F98" s="110"/>
      <c r="G98" s="12"/>
      <c r="H98" s="44"/>
      <c r="I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3"/>
      <c r="AH98" s="7"/>
      <c r="AI98" s="7"/>
      <c r="AJ98" s="7"/>
      <c r="AK98" s="3"/>
      <c r="AL98" s="116"/>
      <c r="AM98" s="5"/>
      <c r="AN98" s="9"/>
      <c r="AO98" s="116"/>
      <c r="AP98" s="6"/>
      <c r="AQ98" s="23"/>
      <c r="AR98" s="3"/>
      <c r="AS98" s="113"/>
      <c r="AT98" s="114"/>
      <c r="AU98" s="22"/>
      <c r="BD98" s="15"/>
      <c r="BE98" s="15"/>
      <c r="BF98" s="15"/>
      <c r="BG98" s="15"/>
      <c r="BH98" s="15"/>
      <c r="BI98" s="15"/>
      <c r="BJ98" s="15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</row>
    <row r="99" spans="1:91" s="88" customFormat="1" x14ac:dyDescent="0.2">
      <c r="A99" s="55"/>
      <c r="B99" s="55"/>
      <c r="C99" s="55"/>
      <c r="D99" s="109"/>
      <c r="E99" s="110"/>
      <c r="F99" s="110"/>
      <c r="G99" s="12"/>
      <c r="H99" s="68"/>
      <c r="I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114"/>
      <c r="AH99" s="44"/>
      <c r="AI99" s="44"/>
      <c r="AJ99" s="44"/>
      <c r="AK99" s="44"/>
      <c r="AL99" s="6"/>
      <c r="AM99" s="5"/>
      <c r="AN99" s="9"/>
      <c r="AO99" s="6"/>
      <c r="AP99" s="3"/>
      <c r="AQ99" s="128"/>
      <c r="AR99" s="44"/>
      <c r="AS99" s="113"/>
      <c r="AT99" s="114"/>
      <c r="AU99" s="22"/>
      <c r="BD99" s="15"/>
      <c r="BE99" s="15"/>
      <c r="BF99" s="15"/>
      <c r="BG99" s="15"/>
      <c r="BH99" s="15"/>
      <c r="BI99" s="15"/>
      <c r="BJ99" s="15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</row>
    <row r="100" spans="1:91" s="88" customFormat="1" x14ac:dyDescent="0.2">
      <c r="A100" s="55"/>
      <c r="B100" s="55"/>
      <c r="C100" s="55"/>
      <c r="D100" s="109"/>
      <c r="E100" s="110"/>
      <c r="F100" s="110"/>
      <c r="G100" s="12"/>
      <c r="H100" s="68"/>
      <c r="I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3"/>
      <c r="AH100" s="3"/>
      <c r="AI100" s="3"/>
      <c r="AJ100" s="3"/>
      <c r="AK100" s="3"/>
      <c r="AL100" s="2"/>
      <c r="AM100" s="5"/>
      <c r="AN100" s="9"/>
      <c r="AO100" s="2"/>
      <c r="AP100" s="6"/>
      <c r="AQ100" s="23"/>
      <c r="AR100" s="44"/>
      <c r="AS100" s="113"/>
      <c r="AT100" s="114"/>
      <c r="AU100" s="22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</row>
    <row r="101" spans="1:91" s="88" customFormat="1" x14ac:dyDescent="0.2">
      <c r="A101" s="54"/>
      <c r="B101" s="54"/>
      <c r="C101" s="54"/>
      <c r="D101" s="109"/>
      <c r="E101" s="110"/>
      <c r="F101" s="110"/>
      <c r="G101" s="12"/>
      <c r="H101" s="44"/>
      <c r="I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4"/>
      <c r="AH101" s="44"/>
      <c r="AI101" s="44"/>
      <c r="AJ101" s="44"/>
      <c r="AK101" s="44"/>
      <c r="AL101" s="6"/>
      <c r="AM101" s="5"/>
      <c r="AN101" s="9"/>
      <c r="AO101" s="6"/>
      <c r="AP101" s="6"/>
      <c r="AQ101" s="23"/>
      <c r="AR101" s="44"/>
      <c r="AS101" s="113"/>
      <c r="AT101" s="114"/>
      <c r="AU101" s="22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</row>
    <row r="102" spans="1:91" s="88" customFormat="1" x14ac:dyDescent="0.2">
      <c r="A102" s="54"/>
      <c r="B102" s="54"/>
      <c r="C102" s="54"/>
      <c r="D102" s="109"/>
      <c r="E102" s="110"/>
      <c r="F102" s="110"/>
      <c r="G102" s="12"/>
      <c r="H102" s="44"/>
      <c r="I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44"/>
      <c r="AH102" s="114"/>
      <c r="AI102" s="114"/>
      <c r="AJ102" s="114"/>
      <c r="AK102" s="44"/>
      <c r="AL102" s="2"/>
      <c r="AM102" s="5"/>
      <c r="AN102" s="9"/>
      <c r="AO102" s="2"/>
      <c r="AP102" s="6"/>
      <c r="AQ102" s="22"/>
      <c r="AR102" s="44"/>
      <c r="AS102" s="113"/>
      <c r="AT102" s="114"/>
      <c r="AU102" s="22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</row>
    <row r="103" spans="1:91" s="88" customFormat="1" x14ac:dyDescent="0.2">
      <c r="A103" s="54"/>
      <c r="B103" s="54"/>
      <c r="C103" s="54"/>
      <c r="D103" s="109"/>
      <c r="E103" s="110"/>
      <c r="F103" s="110"/>
      <c r="G103" s="12"/>
      <c r="H103" s="44"/>
      <c r="I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3"/>
      <c r="AH103" s="3"/>
      <c r="AI103" s="3"/>
      <c r="AJ103" s="3"/>
      <c r="AK103" s="3"/>
      <c r="AL103" s="2"/>
      <c r="AM103" s="5"/>
      <c r="AN103" s="9"/>
      <c r="AO103" s="2"/>
      <c r="AP103" s="6"/>
      <c r="AQ103" s="115"/>
      <c r="AR103" s="44"/>
      <c r="AS103" s="113"/>
      <c r="AT103" s="114"/>
      <c r="AU103" s="22"/>
      <c r="CL103" s="46"/>
    </row>
    <row r="104" spans="1:91" s="88" customFormat="1" x14ac:dyDescent="0.2">
      <c r="A104" s="54"/>
      <c r="B104" s="54"/>
      <c r="C104" s="54"/>
      <c r="D104" s="109"/>
      <c r="E104" s="110"/>
      <c r="F104" s="110"/>
      <c r="G104" s="12"/>
      <c r="H104" s="44"/>
      <c r="I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44"/>
      <c r="AH104" s="114"/>
      <c r="AI104" s="114"/>
      <c r="AJ104" s="114"/>
      <c r="AK104" s="44"/>
      <c r="AL104" s="2"/>
      <c r="AM104" s="5"/>
      <c r="AN104" s="9"/>
      <c r="AO104" s="2"/>
      <c r="AP104" s="6"/>
      <c r="AQ104" s="23"/>
      <c r="AR104" s="44"/>
      <c r="AS104" s="113"/>
      <c r="AT104" s="114"/>
      <c r="AU104" s="22"/>
      <c r="BD104" s="8"/>
      <c r="BE104" s="8"/>
      <c r="BF104" s="8"/>
      <c r="BG104" s="8"/>
      <c r="BH104" s="8"/>
      <c r="BI104" s="8"/>
      <c r="BJ104" s="8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15"/>
    </row>
    <row r="105" spans="1:91" s="88" customFormat="1" x14ac:dyDescent="0.2">
      <c r="A105" s="54"/>
      <c r="B105" s="54"/>
      <c r="C105" s="54"/>
      <c r="D105" s="109"/>
      <c r="E105" s="110"/>
      <c r="F105" s="110"/>
      <c r="G105" s="12"/>
      <c r="H105" s="44"/>
      <c r="I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3"/>
      <c r="AH105" s="7"/>
      <c r="AI105" s="7"/>
      <c r="AJ105" s="7"/>
      <c r="AK105" s="3"/>
      <c r="AL105" s="2"/>
      <c r="AM105" s="5"/>
      <c r="AN105" s="9"/>
      <c r="AO105" s="2"/>
      <c r="AP105" s="6"/>
      <c r="AQ105" s="23"/>
      <c r="AR105" s="44"/>
      <c r="AS105" s="115"/>
      <c r="AT105" s="3"/>
      <c r="AU105" s="7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8"/>
    </row>
    <row r="106" spans="1:91" s="88" customFormat="1" x14ac:dyDescent="0.2">
      <c r="A106" s="54"/>
      <c r="B106" s="54"/>
      <c r="C106" s="54"/>
      <c r="D106" s="120"/>
      <c r="E106" s="110"/>
      <c r="F106" s="110"/>
      <c r="G106" s="12"/>
      <c r="H106" s="110"/>
      <c r="I106" s="111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44"/>
      <c r="AH106" s="114"/>
      <c r="AI106" s="114"/>
      <c r="AJ106" s="114"/>
      <c r="AK106" s="44"/>
      <c r="AL106" s="2"/>
      <c r="AM106" s="5"/>
      <c r="AN106" s="9"/>
      <c r="AO106" s="2"/>
      <c r="AP106" s="7"/>
      <c r="AQ106" s="22"/>
      <c r="AR106" s="44"/>
      <c r="AS106" s="113"/>
      <c r="AT106" s="114"/>
      <c r="AU106" s="22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46"/>
    </row>
    <row r="108" spans="1:91" s="88" customFormat="1" x14ac:dyDescent="0.2">
      <c r="A108" s="54"/>
      <c r="B108" s="54"/>
      <c r="C108" s="54"/>
      <c r="D108" s="109"/>
      <c r="E108" s="110"/>
      <c r="F108" s="110"/>
      <c r="G108" s="12"/>
      <c r="H108" s="44"/>
      <c r="I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4"/>
      <c r="AH108" s="44"/>
      <c r="AI108" s="44"/>
      <c r="AJ108" s="44"/>
      <c r="AK108" s="44"/>
      <c r="AL108" s="6"/>
      <c r="AM108" s="5"/>
      <c r="AN108" s="9"/>
      <c r="AO108" s="6"/>
      <c r="AP108" s="6"/>
      <c r="AQ108" s="22"/>
      <c r="AR108" s="44"/>
      <c r="AS108" s="113"/>
      <c r="AT108" s="114"/>
      <c r="AU108" s="22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46"/>
    </row>
    <row r="109" spans="1:91" s="88" customFormat="1" x14ac:dyDescent="0.2">
      <c r="A109" s="55"/>
      <c r="B109" s="55"/>
      <c r="C109" s="55"/>
      <c r="D109" s="109"/>
      <c r="E109" s="110"/>
      <c r="F109" s="110"/>
      <c r="G109" s="12"/>
      <c r="H109" s="12"/>
      <c r="I109" s="118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44"/>
      <c r="AH109" s="114"/>
      <c r="AI109" s="114"/>
      <c r="AJ109" s="114"/>
      <c r="AK109" s="44"/>
      <c r="AL109" s="2"/>
      <c r="AM109" s="5"/>
      <c r="AN109" s="9"/>
      <c r="AO109" s="2"/>
      <c r="AP109" s="32"/>
      <c r="AQ109" s="112"/>
      <c r="AR109" s="44"/>
      <c r="AS109" s="113"/>
      <c r="AT109" s="114"/>
      <c r="AU109" s="22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15"/>
      <c r="CM109" s="8"/>
    </row>
    <row r="110" spans="1:91" s="88" customFormat="1" x14ac:dyDescent="0.2">
      <c r="A110" s="54"/>
      <c r="B110" s="54"/>
      <c r="C110" s="54"/>
      <c r="D110" s="109"/>
      <c r="E110" s="110"/>
      <c r="F110" s="110"/>
      <c r="G110" s="12"/>
      <c r="H110" s="44"/>
      <c r="I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3"/>
      <c r="AH110" s="7"/>
      <c r="AI110" s="7"/>
      <c r="AJ110" s="7"/>
      <c r="AK110" s="3"/>
      <c r="AL110" s="2"/>
      <c r="AM110" s="5"/>
      <c r="AN110" s="9"/>
      <c r="AO110" s="2"/>
      <c r="AP110" s="7"/>
      <c r="AQ110" s="112"/>
      <c r="AR110" s="44"/>
      <c r="AS110" s="113"/>
      <c r="AT110" s="114"/>
      <c r="AU110" s="22"/>
      <c r="AV110" s="4"/>
      <c r="AW110" s="3"/>
      <c r="AX110" s="3"/>
      <c r="AY110" s="4"/>
      <c r="AZ110" s="3"/>
      <c r="BA110" s="4"/>
      <c r="BB110" s="3"/>
      <c r="BC110" s="4"/>
      <c r="BD110" s="3"/>
      <c r="BE110" s="4"/>
      <c r="BF110" s="23"/>
      <c r="BG110" s="46"/>
      <c r="BH110" s="68"/>
      <c r="BI110" s="46"/>
      <c r="BJ110" s="46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</row>
    <row r="111" spans="1:91" s="88" customFormat="1" x14ac:dyDescent="0.2">
      <c r="A111" s="54"/>
      <c r="B111" s="54"/>
      <c r="C111" s="54"/>
      <c r="D111" s="109"/>
      <c r="E111" s="110"/>
      <c r="F111" s="110"/>
      <c r="G111" s="12"/>
      <c r="H111" s="123"/>
      <c r="I111" s="111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3"/>
      <c r="AH111" s="3"/>
      <c r="AI111" s="3"/>
      <c r="AJ111" s="3"/>
      <c r="AK111" s="3"/>
      <c r="AL111" s="11"/>
      <c r="AM111" s="5"/>
      <c r="AN111" s="9"/>
      <c r="AO111" s="11"/>
      <c r="AP111" s="6"/>
      <c r="AQ111" s="23"/>
      <c r="AR111" s="44"/>
      <c r="AS111" s="113"/>
      <c r="AT111" s="114"/>
      <c r="AU111" s="22"/>
      <c r="AV111" s="4"/>
      <c r="AW111" s="3"/>
      <c r="AX111" s="3"/>
      <c r="AY111" s="4"/>
      <c r="AZ111" s="3"/>
      <c r="BA111" s="4"/>
      <c r="BB111" s="3"/>
      <c r="BC111" s="4"/>
      <c r="BD111" s="3"/>
      <c r="BE111" s="4"/>
      <c r="BF111" s="23"/>
      <c r="BG111" s="46"/>
      <c r="BH111" s="68"/>
      <c r="BI111" s="46"/>
      <c r="BJ111" s="46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</row>
    <row r="112" spans="1:91" s="88" customFormat="1" x14ac:dyDescent="0.2">
      <c r="A112" s="54"/>
      <c r="B112" s="54"/>
      <c r="C112" s="54"/>
      <c r="D112" s="109"/>
      <c r="E112" s="110"/>
      <c r="F112" s="110"/>
      <c r="G112" s="12"/>
      <c r="H112" s="44"/>
      <c r="I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44"/>
      <c r="AH112" s="114"/>
      <c r="AI112" s="114"/>
      <c r="AJ112" s="114"/>
      <c r="AK112" s="44"/>
      <c r="AL112" s="116"/>
      <c r="AM112" s="5"/>
      <c r="AN112" s="9"/>
      <c r="AO112" s="116"/>
      <c r="AP112" s="6"/>
      <c r="AQ112" s="23"/>
      <c r="AR112" s="44"/>
      <c r="AS112" s="113"/>
      <c r="AT112" s="114"/>
      <c r="AU112" s="22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46"/>
    </row>
    <row r="113" spans="1:90" x14ac:dyDescent="0.2">
      <c r="D113" s="29"/>
    </row>
    <row r="114" spans="1:90" s="88" customFormat="1" x14ac:dyDescent="0.2">
      <c r="A114" s="54"/>
      <c r="B114" s="54"/>
      <c r="C114" s="54"/>
      <c r="D114" s="109"/>
      <c r="E114" s="110"/>
      <c r="F114" s="110"/>
      <c r="G114" s="12"/>
      <c r="H114" s="44"/>
      <c r="I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5"/>
      <c r="AH114" s="6"/>
      <c r="AI114" s="6"/>
      <c r="AJ114" s="6"/>
      <c r="AK114" s="5"/>
      <c r="AL114" s="44"/>
      <c r="AM114" s="5"/>
      <c r="AN114" s="9"/>
      <c r="AO114" s="114"/>
      <c r="AP114" s="6"/>
      <c r="AQ114" s="112"/>
      <c r="AR114" s="44"/>
      <c r="AS114" s="113"/>
      <c r="AT114" s="114"/>
      <c r="AU114" s="22"/>
    </row>
    <row r="115" spans="1:90" s="88" customFormat="1" x14ac:dyDescent="0.2">
      <c r="A115" s="54"/>
      <c r="B115" s="54"/>
      <c r="C115" s="54"/>
      <c r="D115" s="109"/>
      <c r="E115" s="110"/>
      <c r="F115" s="110"/>
      <c r="G115" s="12"/>
      <c r="H115" s="44"/>
      <c r="I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3"/>
      <c r="AH115" s="7"/>
      <c r="AI115" s="7"/>
      <c r="AJ115" s="7"/>
      <c r="AK115" s="3"/>
      <c r="AL115" s="2"/>
      <c r="AM115" s="5"/>
      <c r="AN115" s="9"/>
      <c r="AO115" s="2"/>
      <c r="AP115" s="6"/>
      <c r="AQ115" s="112"/>
      <c r="AR115" s="44"/>
      <c r="AS115" s="113"/>
      <c r="AT115" s="114"/>
      <c r="AU115" s="22"/>
      <c r="AV115" s="4"/>
      <c r="AW115" s="3"/>
      <c r="AX115" s="3"/>
      <c r="AY115" s="4"/>
      <c r="AZ115" s="3"/>
      <c r="BA115" s="4"/>
      <c r="BB115" s="3"/>
      <c r="BC115" s="4"/>
      <c r="BD115" s="3"/>
      <c r="BE115" s="4"/>
      <c r="BF115" s="23"/>
      <c r="BG115" s="46"/>
      <c r="BH115" s="68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</row>
    <row r="116" spans="1:90" s="88" customFormat="1" x14ac:dyDescent="0.2">
      <c r="A116" s="54"/>
      <c r="B116" s="54"/>
      <c r="C116" s="54"/>
      <c r="D116" s="109"/>
      <c r="E116" s="110"/>
      <c r="F116" s="110"/>
      <c r="G116" s="12"/>
      <c r="H116" s="44"/>
      <c r="I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3"/>
      <c r="AH116" s="7"/>
      <c r="AI116" s="7"/>
      <c r="AJ116" s="7"/>
      <c r="AK116" s="3"/>
      <c r="AL116" s="2"/>
      <c r="AM116" s="5"/>
      <c r="AN116" s="9"/>
      <c r="AO116" s="2"/>
      <c r="AP116" s="6"/>
      <c r="AQ116" s="112"/>
      <c r="AR116" s="44"/>
      <c r="AS116" s="113"/>
      <c r="AT116" s="114"/>
      <c r="AU116" s="22"/>
      <c r="AV116" s="4"/>
      <c r="AW116" s="3"/>
      <c r="AX116" s="3"/>
      <c r="AY116" s="4"/>
      <c r="AZ116" s="3"/>
      <c r="BA116" s="4"/>
      <c r="BB116" s="3"/>
      <c r="BC116" s="4"/>
      <c r="BD116" s="3"/>
      <c r="BE116" s="4"/>
      <c r="BF116" s="23"/>
      <c r="BG116" s="46"/>
      <c r="BH116" s="68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</row>
    <row r="117" spans="1:90" s="88" customFormat="1" x14ac:dyDescent="0.2">
      <c r="A117" s="54"/>
      <c r="B117" s="54"/>
      <c r="C117" s="54"/>
      <c r="D117" s="109"/>
      <c r="E117" s="110"/>
      <c r="F117" s="110"/>
      <c r="G117" s="12"/>
      <c r="H117" s="44"/>
      <c r="I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44"/>
      <c r="AH117" s="114"/>
      <c r="AI117" s="114"/>
      <c r="AJ117" s="114"/>
      <c r="AK117" s="44"/>
      <c r="AL117" s="2"/>
      <c r="AM117" s="5"/>
      <c r="AN117" s="9"/>
      <c r="AO117" s="2"/>
      <c r="AP117" s="6"/>
      <c r="AQ117" s="112"/>
      <c r="AR117" s="44"/>
      <c r="AS117" s="113"/>
      <c r="AT117" s="114"/>
      <c r="BD117" s="15"/>
      <c r="BE117" s="15"/>
      <c r="BF117" s="15"/>
      <c r="BG117" s="15"/>
      <c r="BH117" s="15"/>
      <c r="BI117" s="15"/>
      <c r="BJ117" s="15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</row>
    <row r="118" spans="1:90" s="88" customFormat="1" x14ac:dyDescent="0.2">
      <c r="A118" s="54"/>
      <c r="B118" s="54"/>
      <c r="C118" s="54"/>
      <c r="D118" s="109"/>
      <c r="E118" s="110"/>
      <c r="F118" s="110"/>
      <c r="G118" s="12"/>
      <c r="H118" s="44"/>
      <c r="I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3"/>
      <c r="AH118" s="7"/>
      <c r="AI118" s="7"/>
      <c r="AJ118" s="7"/>
      <c r="AK118" s="3"/>
      <c r="AL118" s="2"/>
      <c r="AM118" s="5"/>
      <c r="AN118" s="9"/>
      <c r="AO118" s="2"/>
      <c r="AP118" s="6"/>
      <c r="AQ118" s="22"/>
      <c r="AR118" s="44"/>
      <c r="AS118" s="113"/>
      <c r="AT118" s="114"/>
      <c r="AU118" s="22"/>
      <c r="BD118" s="15"/>
      <c r="BE118" s="15"/>
      <c r="BF118" s="15"/>
      <c r="BG118" s="15"/>
      <c r="BH118" s="15"/>
      <c r="BI118" s="15"/>
      <c r="BJ118" s="15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</row>
    <row r="119" spans="1:90" s="88" customFormat="1" x14ac:dyDescent="0.2">
      <c r="A119" s="54"/>
      <c r="B119" s="54"/>
      <c r="C119" s="54"/>
      <c r="D119" s="109"/>
      <c r="E119" s="110"/>
      <c r="F119" s="110"/>
      <c r="G119" s="12"/>
      <c r="H119" s="44"/>
      <c r="I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3"/>
      <c r="AH119" s="7"/>
      <c r="AI119" s="7"/>
      <c r="AJ119" s="7"/>
      <c r="AK119" s="3"/>
      <c r="AL119" s="2"/>
      <c r="AM119" s="5"/>
      <c r="AN119" s="9"/>
      <c r="AO119" s="2"/>
      <c r="AP119" s="6"/>
      <c r="AQ119" s="22"/>
      <c r="AR119" s="44"/>
      <c r="AS119" s="113"/>
      <c r="AT119" s="114"/>
      <c r="AU119" s="22"/>
      <c r="BD119" s="15"/>
      <c r="BE119" s="15"/>
      <c r="BF119" s="15"/>
      <c r="BG119" s="15"/>
      <c r="BH119" s="15"/>
      <c r="BI119" s="15"/>
      <c r="BJ119" s="15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</row>
    <row r="120" spans="1:90" s="88" customFormat="1" x14ac:dyDescent="0.2">
      <c r="A120" s="54"/>
      <c r="B120" s="54"/>
      <c r="C120" s="54"/>
      <c r="D120" s="109"/>
      <c r="E120" s="110"/>
      <c r="F120" s="110"/>
      <c r="G120" s="12"/>
      <c r="H120" s="44"/>
      <c r="I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3"/>
      <c r="AH120" s="7"/>
      <c r="AI120" s="7"/>
      <c r="AJ120" s="7"/>
      <c r="AK120" s="3"/>
      <c r="AL120" s="2"/>
      <c r="AM120" s="5"/>
      <c r="AN120" s="9"/>
      <c r="AO120" s="2"/>
      <c r="AP120" s="6"/>
      <c r="AQ120" s="22"/>
      <c r="AR120" s="44"/>
      <c r="AS120" s="113"/>
      <c r="AT120" s="114"/>
      <c r="AU120" s="22"/>
      <c r="BD120" s="15"/>
      <c r="BE120" s="15"/>
      <c r="BF120" s="15"/>
      <c r="BG120" s="15"/>
      <c r="BH120" s="15"/>
      <c r="BI120" s="15"/>
      <c r="BJ120" s="15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</row>
    <row r="121" spans="1:90" s="88" customFormat="1" x14ac:dyDescent="0.2">
      <c r="A121" s="54"/>
      <c r="B121" s="54"/>
      <c r="C121" s="54"/>
      <c r="D121" s="109"/>
      <c r="E121" s="110"/>
      <c r="F121" s="110"/>
      <c r="G121" s="12"/>
      <c r="H121" s="44"/>
      <c r="I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3"/>
      <c r="AH121" s="7"/>
      <c r="AI121" s="7"/>
      <c r="AJ121" s="7"/>
      <c r="AK121" s="3"/>
      <c r="AL121" s="2"/>
      <c r="AM121" s="5"/>
      <c r="AN121" s="9"/>
      <c r="AO121" s="2"/>
      <c r="AP121" s="6"/>
      <c r="AQ121" s="22"/>
      <c r="AR121" s="44"/>
      <c r="AS121" s="113"/>
      <c r="AT121" s="114"/>
      <c r="AU121" s="22"/>
      <c r="BD121" s="15"/>
      <c r="BE121" s="15"/>
      <c r="BF121" s="15"/>
      <c r="BG121" s="15"/>
      <c r="BH121" s="15"/>
      <c r="BI121" s="15"/>
      <c r="BJ121" s="15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</row>
    <row r="122" spans="1:90" x14ac:dyDescent="0.2">
      <c r="A122" s="19"/>
      <c r="B122" s="19"/>
      <c r="D122" s="29"/>
      <c r="E122" s="110"/>
      <c r="F122" s="110"/>
    </row>
    <row r="123" spans="1:90" s="88" customFormat="1" x14ac:dyDescent="0.2">
      <c r="A123" s="54"/>
      <c r="B123" s="54"/>
      <c r="C123" s="54"/>
      <c r="D123" s="109"/>
      <c r="E123" s="110"/>
      <c r="F123" s="110"/>
      <c r="G123" s="12"/>
      <c r="H123" s="123"/>
      <c r="I123" s="111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44"/>
      <c r="AH123" s="114"/>
      <c r="AI123" s="114"/>
      <c r="AJ123" s="114"/>
      <c r="AK123" s="44"/>
      <c r="AL123" s="116"/>
      <c r="AM123" s="5"/>
      <c r="AN123" s="9"/>
      <c r="AO123" s="116"/>
      <c r="AP123" s="6"/>
      <c r="AQ123" s="23"/>
      <c r="AR123" s="44"/>
      <c r="AS123" s="113"/>
      <c r="AT123" s="114"/>
      <c r="AU123" s="22"/>
      <c r="AV123" s="4"/>
      <c r="AW123" s="3"/>
      <c r="AX123" s="3"/>
      <c r="AY123" s="4"/>
      <c r="AZ123" s="3"/>
      <c r="BA123" s="4"/>
      <c r="BB123" s="3"/>
      <c r="BC123" s="4"/>
      <c r="BD123" s="3"/>
      <c r="BE123" s="4"/>
      <c r="BF123" s="23"/>
      <c r="BG123" s="46"/>
      <c r="BH123" s="68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8"/>
    </row>
    <row r="124" spans="1:90" s="88" customFormat="1" x14ac:dyDescent="0.2">
      <c r="A124" s="54"/>
      <c r="B124" s="54"/>
      <c r="C124" s="54"/>
      <c r="D124" s="109"/>
      <c r="E124" s="110"/>
      <c r="F124" s="110"/>
      <c r="G124" s="12"/>
      <c r="H124" s="44"/>
      <c r="I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44"/>
      <c r="AH124" s="114"/>
      <c r="AI124" s="114"/>
      <c r="AJ124" s="114"/>
      <c r="AK124" s="44"/>
      <c r="AL124" s="2"/>
      <c r="AM124" s="5"/>
      <c r="AN124" s="9"/>
      <c r="AO124" s="2"/>
      <c r="AP124" s="6"/>
      <c r="AQ124" s="112"/>
      <c r="AR124" s="44"/>
      <c r="AS124" s="113"/>
      <c r="AT124" s="114"/>
      <c r="AU124" s="22"/>
    </row>
    <row r="125" spans="1:90" s="88" customFormat="1" x14ac:dyDescent="0.2">
      <c r="A125" s="54"/>
      <c r="B125" s="54"/>
      <c r="C125" s="54"/>
      <c r="D125" s="109"/>
      <c r="E125" s="110"/>
      <c r="F125" s="110"/>
      <c r="G125" s="12"/>
      <c r="H125" s="3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4"/>
      <c r="AH125" s="114"/>
      <c r="AI125" s="114"/>
      <c r="AJ125" s="114"/>
      <c r="AK125" s="44"/>
      <c r="AL125" s="2"/>
      <c r="AM125" s="5"/>
      <c r="AN125" s="9"/>
      <c r="AO125" s="2"/>
      <c r="AP125" s="7"/>
      <c r="AQ125" s="23"/>
      <c r="AR125" s="44"/>
      <c r="AS125" s="113"/>
      <c r="AT125" s="114"/>
      <c r="AU125" s="22"/>
      <c r="AV125" s="4"/>
      <c r="AW125" s="3"/>
      <c r="AX125" s="3"/>
      <c r="AY125" s="4"/>
      <c r="AZ125" s="3"/>
      <c r="BA125" s="4"/>
      <c r="BB125" s="3"/>
      <c r="BC125" s="4"/>
      <c r="BD125" s="3"/>
      <c r="BE125" s="4"/>
      <c r="BF125" s="23"/>
      <c r="BG125" s="46"/>
      <c r="BH125" s="68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8"/>
    </row>
    <row r="126" spans="1:90" s="88" customFormat="1" x14ac:dyDescent="0.2">
      <c r="A126" s="55"/>
      <c r="B126" s="55"/>
      <c r="C126" s="55"/>
      <c r="D126" s="121"/>
      <c r="E126" s="110"/>
      <c r="F126" s="110"/>
      <c r="G126" s="12"/>
      <c r="H126" s="7"/>
      <c r="I126" s="4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3"/>
      <c r="AH126" s="7"/>
      <c r="AI126" s="7"/>
      <c r="AJ126" s="7"/>
      <c r="AK126" s="3"/>
      <c r="AL126" s="2"/>
      <c r="AM126" s="5"/>
      <c r="AN126" s="9"/>
      <c r="AO126" s="2"/>
      <c r="AP126" s="7"/>
      <c r="AQ126" s="112"/>
      <c r="AR126" s="44"/>
      <c r="AV126" s="4"/>
      <c r="AW126" s="3"/>
      <c r="AX126" s="3"/>
      <c r="AY126" s="4"/>
      <c r="AZ126" s="3"/>
      <c r="BA126" s="4"/>
      <c r="BB126" s="3"/>
      <c r="BC126" s="4"/>
      <c r="BD126" s="3"/>
      <c r="BE126" s="4"/>
      <c r="BF126" s="23"/>
      <c r="BG126" s="46"/>
      <c r="BH126" s="68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8"/>
    </row>
    <row r="127" spans="1:90" s="88" customFormat="1" x14ac:dyDescent="0.2">
      <c r="A127" s="55"/>
      <c r="B127" s="55"/>
      <c r="C127" s="55"/>
      <c r="D127" s="13"/>
      <c r="E127" s="110"/>
      <c r="F127" s="110"/>
      <c r="G127" s="12"/>
      <c r="H127" s="7"/>
      <c r="I127" s="4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3"/>
      <c r="AH127" s="7"/>
      <c r="AI127" s="7"/>
      <c r="AJ127" s="7"/>
      <c r="AK127" s="3"/>
      <c r="AL127" s="2"/>
      <c r="AM127" s="5"/>
      <c r="AN127" s="9"/>
      <c r="AO127" s="2"/>
      <c r="AP127" s="7"/>
      <c r="AQ127" s="112"/>
      <c r="AR127" s="44"/>
      <c r="AV127" s="4"/>
      <c r="AW127" s="3"/>
      <c r="AX127" s="3"/>
      <c r="AY127" s="4"/>
      <c r="AZ127" s="3"/>
      <c r="BA127" s="4"/>
      <c r="BB127" s="3"/>
      <c r="BC127" s="4"/>
      <c r="BD127" s="3"/>
      <c r="BE127" s="4"/>
      <c r="BF127" s="23"/>
      <c r="BG127" s="46"/>
      <c r="BH127" s="68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8"/>
    </row>
    <row r="128" spans="1:90" x14ac:dyDescent="0.2">
      <c r="B128" s="19"/>
      <c r="D128" s="30"/>
      <c r="E128" s="110"/>
      <c r="F128" s="110"/>
    </row>
    <row r="129" spans="1:90" s="88" customFormat="1" x14ac:dyDescent="0.2">
      <c r="A129" s="54"/>
      <c r="B129" s="54"/>
      <c r="C129" s="54"/>
      <c r="D129" s="120"/>
      <c r="E129" s="110"/>
      <c r="F129" s="110"/>
      <c r="G129" s="12"/>
      <c r="H129" s="3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4"/>
      <c r="AH129" s="114"/>
      <c r="AI129" s="114"/>
      <c r="AJ129" s="114"/>
      <c r="AK129" s="44"/>
      <c r="AL129" s="2"/>
      <c r="AM129" s="5"/>
      <c r="AN129" s="9"/>
      <c r="AO129" s="2"/>
      <c r="AP129" s="7"/>
      <c r="AQ129" s="115"/>
      <c r="AR129" s="44"/>
      <c r="AS129" s="113"/>
      <c r="AT129" s="114"/>
      <c r="AU129" s="22"/>
      <c r="AV129" s="4"/>
      <c r="AW129" s="3"/>
      <c r="AX129" s="3"/>
      <c r="AY129" s="4"/>
      <c r="AZ129" s="3"/>
      <c r="BA129" s="4"/>
      <c r="BB129" s="3"/>
      <c r="BC129" s="4"/>
      <c r="BD129" s="3"/>
      <c r="BE129" s="4"/>
      <c r="BF129" s="23"/>
      <c r="BG129" s="46"/>
      <c r="BH129" s="68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8"/>
    </row>
    <row r="130" spans="1:90" s="88" customFormat="1" x14ac:dyDescent="0.2">
      <c r="A130" s="55"/>
      <c r="B130" s="55"/>
      <c r="C130" s="55"/>
      <c r="D130" s="109"/>
      <c r="E130" s="110"/>
      <c r="F130" s="110"/>
      <c r="G130" s="12"/>
      <c r="H130" s="68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4"/>
      <c r="AH130" s="114"/>
      <c r="AI130" s="114"/>
      <c r="AJ130" s="114"/>
      <c r="AK130" s="44"/>
      <c r="AL130" s="116"/>
      <c r="AM130" s="5"/>
      <c r="AN130" s="9"/>
      <c r="AO130" s="116"/>
      <c r="AP130" s="6"/>
      <c r="AQ130" s="112"/>
      <c r="AR130" s="44"/>
      <c r="AS130" s="113"/>
      <c r="AT130" s="114"/>
      <c r="AU130" s="22"/>
      <c r="AX130" s="8"/>
      <c r="AY130" s="8"/>
      <c r="AZ130" s="8"/>
      <c r="BA130" s="8"/>
      <c r="BB130" s="8"/>
      <c r="BC130" s="8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46"/>
    </row>
    <row r="131" spans="1:90" s="88" customFormat="1" x14ac:dyDescent="0.2">
      <c r="A131" s="55"/>
      <c r="B131" s="55"/>
      <c r="C131" s="55"/>
      <c r="D131" s="65"/>
      <c r="E131" s="110"/>
      <c r="F131" s="110"/>
      <c r="G131" s="12"/>
      <c r="H131" s="68"/>
      <c r="I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4"/>
      <c r="AH131" s="114"/>
      <c r="AI131" s="114"/>
      <c r="AJ131" s="114"/>
      <c r="AK131" s="44"/>
      <c r="AL131" s="116"/>
      <c r="AM131" s="5"/>
      <c r="AN131" s="9"/>
      <c r="AO131" s="116"/>
      <c r="AP131" s="6"/>
      <c r="AQ131" s="112"/>
      <c r="AR131" s="44"/>
      <c r="AS131" s="113"/>
      <c r="AT131" s="114"/>
      <c r="AU131" s="22"/>
      <c r="AX131" s="8"/>
      <c r="AY131" s="8"/>
      <c r="AZ131" s="8"/>
      <c r="BA131" s="8"/>
      <c r="BB131" s="8"/>
      <c r="BC131" s="8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46"/>
    </row>
    <row r="132" spans="1:90" s="88" customFormat="1" x14ac:dyDescent="0.2">
      <c r="A132" s="54"/>
      <c r="B132" s="54"/>
      <c r="C132" s="54"/>
      <c r="D132" s="109"/>
      <c r="E132" s="110"/>
      <c r="F132" s="110"/>
      <c r="G132" s="12"/>
      <c r="H132" s="44"/>
      <c r="I132" s="127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5"/>
      <c r="AH132" s="6"/>
      <c r="AI132" s="6"/>
      <c r="AJ132" s="6"/>
      <c r="AK132" s="5"/>
      <c r="AL132" s="2"/>
      <c r="AM132" s="5"/>
      <c r="AN132" s="9"/>
      <c r="AO132" s="44"/>
      <c r="AP132" s="6"/>
      <c r="AQ132" s="128"/>
      <c r="AR132" s="44"/>
      <c r="AS132" s="113"/>
      <c r="AT132" s="114"/>
      <c r="AU132" s="22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</row>
    <row r="134" spans="1:90" s="88" customFormat="1" x14ac:dyDescent="0.2">
      <c r="A134" s="54"/>
      <c r="B134" s="54"/>
      <c r="C134" s="54"/>
      <c r="D134" s="109"/>
      <c r="E134" s="110"/>
      <c r="F134" s="110"/>
      <c r="G134" s="12"/>
      <c r="H134" s="123"/>
      <c r="I134" s="111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44"/>
      <c r="AH134" s="114"/>
      <c r="AI134" s="114"/>
      <c r="AJ134" s="114"/>
      <c r="AK134" s="44"/>
      <c r="AL134" s="11"/>
      <c r="AM134" s="5"/>
      <c r="AN134" s="9"/>
      <c r="AO134" s="11"/>
      <c r="AP134" s="32"/>
      <c r="AQ134" s="23"/>
      <c r="AR134" s="44"/>
      <c r="AS134" s="7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</row>
    <row r="135" spans="1:90" s="88" customFormat="1" x14ac:dyDescent="0.2">
      <c r="A135" s="54"/>
      <c r="B135" s="54"/>
      <c r="C135" s="54"/>
      <c r="D135" s="109"/>
      <c r="E135" s="110"/>
      <c r="F135" s="110"/>
      <c r="G135" s="12"/>
      <c r="H135" s="44"/>
      <c r="I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44"/>
      <c r="AH135" s="114"/>
      <c r="AI135" s="114"/>
      <c r="AJ135" s="114"/>
      <c r="AK135" s="44"/>
      <c r="AL135" s="2"/>
      <c r="AM135" s="5"/>
      <c r="AN135" s="9"/>
      <c r="AO135" s="2"/>
      <c r="AP135" s="7"/>
      <c r="AQ135" s="22"/>
      <c r="AR135" s="22"/>
      <c r="AS135" s="113"/>
      <c r="AT135" s="114"/>
      <c r="AU135" s="22"/>
      <c r="AV135" s="4"/>
      <c r="AW135" s="3"/>
      <c r="AX135" s="3"/>
      <c r="AY135" s="4"/>
      <c r="AZ135" s="3"/>
      <c r="BA135" s="4"/>
      <c r="BB135" s="3"/>
      <c r="BC135" s="4"/>
      <c r="BD135" s="3"/>
      <c r="BE135" s="4"/>
      <c r="BF135" s="23"/>
      <c r="BG135" s="46"/>
      <c r="BH135" s="68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</row>
    <row r="136" spans="1:90" s="88" customFormat="1" x14ac:dyDescent="0.2">
      <c r="A136" s="54"/>
      <c r="B136" s="54"/>
      <c r="C136" s="54"/>
      <c r="D136" s="109"/>
      <c r="E136" s="110"/>
      <c r="F136" s="110"/>
      <c r="G136" s="12"/>
      <c r="H136" s="3"/>
      <c r="I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5"/>
      <c r="AH136" s="6"/>
      <c r="AI136" s="6"/>
      <c r="AJ136" s="6"/>
      <c r="AK136" s="5"/>
      <c r="AL136" s="44"/>
      <c r="AM136" s="5"/>
      <c r="AN136" s="9"/>
      <c r="AO136" s="114"/>
      <c r="AP136" s="6"/>
      <c r="AQ136" s="112"/>
      <c r="AR136" s="44"/>
      <c r="AS136" s="113"/>
      <c r="AT136" s="114"/>
      <c r="AU136" s="22"/>
      <c r="AV136" s="4"/>
      <c r="AW136" s="3"/>
      <c r="AX136" s="3"/>
      <c r="AY136" s="4"/>
      <c r="AZ136" s="3"/>
      <c r="BA136" s="4"/>
      <c r="BB136" s="3"/>
      <c r="BC136" s="4"/>
      <c r="BD136" s="3"/>
      <c r="BE136" s="4"/>
      <c r="BF136" s="23"/>
      <c r="BG136" s="46"/>
      <c r="BH136" s="68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</row>
    <row r="137" spans="1:90" s="88" customFormat="1" x14ac:dyDescent="0.2">
      <c r="A137" s="55"/>
      <c r="B137" s="55"/>
      <c r="C137" s="55"/>
      <c r="D137" s="121"/>
      <c r="E137" s="110"/>
      <c r="F137" s="110"/>
      <c r="G137" s="12"/>
      <c r="H137" s="12"/>
      <c r="I137" s="118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44"/>
      <c r="AH137" s="114"/>
      <c r="AI137" s="114"/>
      <c r="AJ137" s="114"/>
      <c r="AK137" s="44"/>
      <c r="AL137" s="2"/>
      <c r="AM137" s="5"/>
      <c r="AN137" s="9"/>
      <c r="AO137" s="2"/>
      <c r="AP137" s="6"/>
      <c r="AQ137" s="22"/>
      <c r="AR137" s="44"/>
      <c r="AS137" s="113"/>
      <c r="AT137" s="114"/>
      <c r="AU137" s="22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46"/>
    </row>
    <row r="138" spans="1:90" s="88" customFormat="1" x14ac:dyDescent="0.2">
      <c r="A138" s="55"/>
      <c r="B138" s="55"/>
      <c r="C138" s="55"/>
      <c r="D138" s="121"/>
      <c r="E138" s="110"/>
      <c r="F138" s="110"/>
      <c r="G138" s="12"/>
      <c r="H138" s="12"/>
      <c r="I138" s="118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44"/>
      <c r="AH138" s="114"/>
      <c r="AI138" s="114"/>
      <c r="AJ138" s="114"/>
      <c r="AK138" s="44"/>
      <c r="AL138" s="2"/>
      <c r="AM138" s="5"/>
      <c r="AN138" s="9"/>
      <c r="AO138" s="2"/>
      <c r="AP138" s="6"/>
      <c r="AQ138" s="22"/>
      <c r="AR138" s="44"/>
      <c r="AS138" s="113"/>
      <c r="AT138" s="114"/>
      <c r="AU138" s="22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46"/>
    </row>
    <row r="139" spans="1:90" s="88" customFormat="1" x14ac:dyDescent="0.2">
      <c r="A139" s="55"/>
      <c r="B139" s="55"/>
      <c r="C139" s="55"/>
      <c r="D139" s="117"/>
      <c r="E139" s="110"/>
      <c r="F139" s="110"/>
      <c r="G139" s="12"/>
      <c r="H139" s="44"/>
      <c r="I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3"/>
      <c r="AH139" s="3"/>
      <c r="AI139" s="3"/>
      <c r="AJ139" s="3"/>
      <c r="AK139" s="3"/>
      <c r="AL139" s="2"/>
      <c r="AM139" s="5"/>
      <c r="AN139" s="9"/>
      <c r="AO139" s="2"/>
      <c r="AP139" s="6"/>
      <c r="AQ139" s="112"/>
      <c r="AR139" s="3"/>
      <c r="AS139" s="113"/>
      <c r="AT139" s="114"/>
      <c r="AU139" s="22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</row>
    <row r="140" spans="1:90" s="88" customFormat="1" x14ac:dyDescent="0.2">
      <c r="A140" s="55"/>
      <c r="B140" s="55"/>
      <c r="C140" s="55"/>
      <c r="D140" s="132"/>
      <c r="E140" s="110"/>
      <c r="F140" s="110"/>
      <c r="G140" s="12"/>
      <c r="H140" s="44"/>
      <c r="I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3"/>
      <c r="AH140" s="3"/>
      <c r="AI140" s="3"/>
      <c r="AJ140" s="3"/>
      <c r="AK140" s="3"/>
      <c r="AL140" s="2"/>
      <c r="AM140" s="5"/>
      <c r="AN140" s="9"/>
      <c r="AO140" s="2"/>
      <c r="AP140" s="6"/>
      <c r="AQ140" s="112"/>
      <c r="AR140" s="3"/>
      <c r="AS140" s="113"/>
      <c r="AT140" s="114"/>
      <c r="AU140" s="22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</row>
    <row r="141" spans="1:90" s="88" customFormat="1" x14ac:dyDescent="0.2">
      <c r="A141" s="54"/>
      <c r="B141" s="54"/>
      <c r="C141" s="54"/>
      <c r="D141" s="109"/>
      <c r="E141" s="110"/>
      <c r="F141" s="110"/>
      <c r="G141" s="12"/>
      <c r="H141" s="44"/>
      <c r="I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3"/>
      <c r="AH141" s="3"/>
      <c r="AI141" s="3"/>
      <c r="AJ141" s="3"/>
      <c r="AK141" s="3"/>
      <c r="AL141" s="2"/>
      <c r="AM141" s="5"/>
      <c r="AN141" s="9"/>
      <c r="AO141" s="2"/>
      <c r="AP141" s="6"/>
      <c r="AQ141" s="23"/>
      <c r="AR141" s="44"/>
      <c r="AS141" s="113"/>
      <c r="AT141" s="114"/>
      <c r="AU141" s="22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</row>
    <row r="142" spans="1:90" s="88" customFormat="1" x14ac:dyDescent="0.2">
      <c r="A142" s="55"/>
      <c r="B142" s="55"/>
      <c r="C142" s="55"/>
      <c r="D142" s="121"/>
      <c r="E142" s="110"/>
      <c r="F142" s="110"/>
      <c r="G142" s="12"/>
      <c r="H142" s="68"/>
      <c r="I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5"/>
      <c r="AH142" s="6"/>
      <c r="AI142" s="6"/>
      <c r="AJ142" s="6"/>
      <c r="AK142" s="5"/>
      <c r="AM142" s="5"/>
      <c r="AN142" s="9"/>
      <c r="AO142" s="44"/>
      <c r="AP142" s="7"/>
      <c r="AQ142" s="112"/>
      <c r="AR142" s="44"/>
      <c r="AS142" s="113"/>
      <c r="AT142" s="114"/>
      <c r="AU142" s="22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</row>
    <row r="143" spans="1:90" s="88" customFormat="1" x14ac:dyDescent="0.2">
      <c r="A143" s="55"/>
      <c r="B143" s="55"/>
      <c r="C143" s="55"/>
      <c r="D143" s="117"/>
      <c r="E143" s="110"/>
      <c r="F143" s="110"/>
      <c r="G143" s="12"/>
      <c r="H143" s="3"/>
      <c r="I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4"/>
      <c r="AH143" s="114"/>
      <c r="AI143" s="114"/>
      <c r="AJ143" s="114"/>
      <c r="AK143" s="44"/>
      <c r="AL143" s="11"/>
      <c r="AM143" s="5"/>
      <c r="AN143" s="9"/>
      <c r="AO143" s="11"/>
      <c r="AP143" s="6"/>
      <c r="AQ143" s="22"/>
      <c r="AR143" s="44"/>
      <c r="AS143" s="113"/>
      <c r="AT143" s="114"/>
      <c r="AU143" s="22"/>
      <c r="CL143" s="8"/>
    </row>
    <row r="144" spans="1:90" s="88" customFormat="1" x14ac:dyDescent="0.2">
      <c r="A144" s="54"/>
      <c r="B144" s="54"/>
      <c r="C144" s="54"/>
      <c r="D144" s="109"/>
      <c r="E144" s="110"/>
      <c r="F144" s="110"/>
      <c r="G144" s="12"/>
      <c r="H144" s="44"/>
      <c r="I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44"/>
      <c r="AH144" s="114"/>
      <c r="AI144" s="114"/>
      <c r="AJ144" s="114"/>
      <c r="AK144" s="44"/>
      <c r="AL144" s="2"/>
      <c r="AM144" s="5"/>
      <c r="AN144" s="9"/>
      <c r="AO144" s="2"/>
      <c r="AP144" s="114"/>
      <c r="AQ144" s="112"/>
      <c r="AR144" s="44"/>
      <c r="AS144" s="113"/>
      <c r="AT144" s="114"/>
      <c r="AU144" s="22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46"/>
    </row>
    <row r="145" spans="1:91" s="88" customFormat="1" x14ac:dyDescent="0.2">
      <c r="A145" s="54"/>
      <c r="B145" s="54"/>
      <c r="C145" s="54"/>
      <c r="D145" s="109"/>
      <c r="E145" s="110"/>
      <c r="F145" s="110"/>
      <c r="G145" s="12"/>
      <c r="H145" s="44"/>
      <c r="I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44"/>
      <c r="AH145" s="114"/>
      <c r="AI145" s="114"/>
      <c r="AJ145" s="114"/>
      <c r="AK145" s="44"/>
      <c r="AL145" s="116"/>
      <c r="AM145" s="5"/>
      <c r="AN145" s="9"/>
      <c r="AO145" s="116"/>
      <c r="AP145" s="114"/>
      <c r="AQ145" s="112"/>
      <c r="AR145" s="44"/>
      <c r="AS145" s="113"/>
      <c r="AT145" s="114"/>
      <c r="AU145" s="22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</row>
    <row r="146" spans="1:91" s="88" customFormat="1" x14ac:dyDescent="0.2">
      <c r="A146" s="19"/>
      <c r="B146" s="19"/>
      <c r="C146" s="54"/>
      <c r="D146" s="109"/>
      <c r="E146" s="110"/>
      <c r="F146" s="110"/>
      <c r="G146" s="12"/>
      <c r="H146" s="44"/>
      <c r="I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44"/>
      <c r="AH146" s="114"/>
      <c r="AI146" s="114"/>
      <c r="AJ146" s="114"/>
      <c r="AK146" s="44"/>
      <c r="AL146" s="116"/>
      <c r="AM146" s="5"/>
      <c r="AN146" s="9"/>
      <c r="AO146" s="116"/>
      <c r="AP146" s="114"/>
      <c r="AQ146" s="112"/>
      <c r="AR146" s="44"/>
      <c r="AS146" s="113"/>
      <c r="AT146" s="114"/>
      <c r="AU146" s="22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</row>
    <row r="147" spans="1:91" s="88" customFormat="1" x14ac:dyDescent="0.2">
      <c r="A147" s="19"/>
      <c r="B147" s="19"/>
      <c r="C147" s="54"/>
      <c r="D147" s="109"/>
      <c r="E147" s="110"/>
      <c r="F147" s="110"/>
      <c r="G147" s="12"/>
      <c r="H147" s="44"/>
      <c r="I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44"/>
      <c r="AH147" s="114"/>
      <c r="AI147" s="114"/>
      <c r="AJ147" s="114"/>
      <c r="AK147" s="44"/>
      <c r="AL147" s="116"/>
      <c r="AM147" s="5"/>
      <c r="AN147" s="9"/>
      <c r="AO147" s="116"/>
      <c r="AP147" s="114"/>
      <c r="AQ147" s="112"/>
      <c r="AR147" s="44"/>
      <c r="AS147" s="113"/>
      <c r="AT147" s="114"/>
      <c r="AU147" s="22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</row>
    <row r="148" spans="1:91" s="88" customFormat="1" x14ac:dyDescent="0.2">
      <c r="A148" s="55"/>
      <c r="B148" s="55"/>
      <c r="C148" s="55"/>
      <c r="D148" s="109"/>
      <c r="E148" s="110"/>
      <c r="F148" s="110"/>
      <c r="G148" s="12"/>
      <c r="H148" s="110"/>
      <c r="I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4"/>
      <c r="AH148" s="114"/>
      <c r="AI148" s="114"/>
      <c r="AJ148" s="114"/>
      <c r="AK148" s="44"/>
      <c r="AL148" s="116"/>
      <c r="AM148" s="5"/>
      <c r="AN148" s="9"/>
      <c r="AO148" s="116"/>
      <c r="AP148" s="114"/>
      <c r="AQ148" s="22"/>
      <c r="AR148" s="44"/>
      <c r="AS148" s="7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15"/>
    </row>
    <row r="149" spans="1:91" s="88" customFormat="1" x14ac:dyDescent="0.2">
      <c r="A149" s="55"/>
      <c r="B149" s="55"/>
      <c r="C149" s="55"/>
      <c r="D149" s="109"/>
      <c r="E149" s="110"/>
      <c r="F149" s="110"/>
      <c r="G149" s="12"/>
      <c r="H149" s="7"/>
      <c r="I149" s="4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44"/>
      <c r="AH149" s="114"/>
      <c r="AI149" s="114"/>
      <c r="AJ149" s="114"/>
      <c r="AK149" s="44"/>
      <c r="AL149" s="2"/>
      <c r="AM149" s="5"/>
      <c r="AN149" s="9"/>
      <c r="AO149" s="2"/>
      <c r="AP149" s="3"/>
      <c r="AQ149" s="112"/>
      <c r="AR149" s="44"/>
      <c r="AS149" s="113"/>
      <c r="AT149" s="114"/>
      <c r="AU149" s="22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</row>
    <row r="150" spans="1:91" s="88" customFormat="1" x14ac:dyDescent="0.2">
      <c r="A150" s="55"/>
      <c r="B150" s="55"/>
      <c r="C150" s="55"/>
      <c r="D150" s="109"/>
      <c r="E150" s="110"/>
      <c r="F150" s="110"/>
      <c r="G150" s="12"/>
      <c r="H150" s="7"/>
      <c r="I150" s="4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44"/>
      <c r="AH150" s="114"/>
      <c r="AI150" s="114"/>
      <c r="AJ150" s="114"/>
      <c r="AK150" s="44"/>
      <c r="AL150" s="2"/>
      <c r="AM150" s="5"/>
      <c r="AN150" s="9"/>
      <c r="AO150" s="2"/>
      <c r="AP150" s="3"/>
      <c r="AQ150" s="112"/>
      <c r="AR150" s="44"/>
      <c r="AS150" s="113"/>
      <c r="AT150" s="114"/>
      <c r="AU150" s="22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</row>
    <row r="151" spans="1:91" s="88" customFormat="1" x14ac:dyDescent="0.2">
      <c r="A151" s="55"/>
      <c r="B151" s="55"/>
      <c r="C151" s="55"/>
      <c r="D151" s="109"/>
      <c r="E151" s="110"/>
      <c r="F151" s="110"/>
      <c r="G151" s="12"/>
      <c r="H151" s="7"/>
      <c r="I151" s="4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44"/>
      <c r="AH151" s="114"/>
      <c r="AI151" s="114"/>
      <c r="AJ151" s="114"/>
      <c r="AK151" s="44"/>
      <c r="AL151" s="2"/>
      <c r="AM151" s="5"/>
      <c r="AN151" s="9"/>
      <c r="AO151" s="2"/>
      <c r="AP151" s="3"/>
      <c r="AQ151" s="112"/>
      <c r="AR151" s="44"/>
      <c r="AS151" s="113"/>
      <c r="AT151" s="114"/>
      <c r="AU151" s="22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</row>
    <row r="152" spans="1:91" s="88" customFormat="1" x14ac:dyDescent="0.2">
      <c r="A152" s="54"/>
      <c r="B152" s="54"/>
      <c r="C152" s="54"/>
      <c r="D152" s="109"/>
      <c r="E152" s="110"/>
      <c r="F152" s="110"/>
      <c r="G152" s="12"/>
      <c r="H152" s="68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5"/>
      <c r="AH152" s="6"/>
      <c r="AI152" s="6"/>
      <c r="AJ152" s="6"/>
      <c r="AK152" s="5"/>
      <c r="AL152" s="2"/>
      <c r="AM152" s="5"/>
      <c r="AN152" s="9"/>
      <c r="AO152" s="44"/>
      <c r="AP152" s="2"/>
      <c r="AQ152" s="128"/>
      <c r="AR152" s="44"/>
      <c r="AS152" s="113"/>
      <c r="AT152" s="114"/>
      <c r="AU152" s="22"/>
      <c r="AX152" s="8"/>
      <c r="AY152" s="8"/>
      <c r="AZ152" s="8"/>
      <c r="BA152" s="8"/>
      <c r="BB152" s="8"/>
      <c r="BC152" s="8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</row>
    <row r="153" spans="1:91" s="88" customFormat="1" x14ac:dyDescent="0.2">
      <c r="A153" s="54"/>
      <c r="B153" s="54"/>
      <c r="C153" s="54"/>
      <c r="D153" s="109"/>
      <c r="E153" s="110"/>
      <c r="F153" s="110"/>
      <c r="G153" s="12"/>
      <c r="H153" s="68"/>
      <c r="I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5"/>
      <c r="AH153" s="6"/>
      <c r="AI153" s="6"/>
      <c r="AJ153" s="6"/>
      <c r="AK153" s="5"/>
      <c r="AL153" s="2"/>
      <c r="AM153" s="5"/>
      <c r="AN153" s="9"/>
      <c r="AO153" s="44"/>
      <c r="AP153" s="2"/>
      <c r="AQ153" s="128"/>
      <c r="AR153" s="44"/>
      <c r="AS153" s="113"/>
      <c r="AT153" s="114"/>
      <c r="AU153" s="22"/>
      <c r="AX153" s="8"/>
      <c r="AY153" s="8"/>
      <c r="AZ153" s="8"/>
      <c r="BA153" s="8"/>
      <c r="BB153" s="8"/>
      <c r="BC153" s="8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</row>
    <row r="154" spans="1:91" s="88" customFormat="1" x14ac:dyDescent="0.2">
      <c r="A154" s="55"/>
      <c r="B154" s="55"/>
      <c r="C154" s="55"/>
      <c r="D154" s="109"/>
      <c r="E154" s="110"/>
      <c r="F154" s="110"/>
      <c r="G154" s="12"/>
      <c r="H154" s="68"/>
      <c r="I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3"/>
      <c r="AH154" s="7"/>
      <c r="AI154" s="7"/>
      <c r="AJ154" s="7"/>
      <c r="AK154" s="3"/>
      <c r="AL154" s="2"/>
      <c r="AM154" s="5"/>
      <c r="AN154" s="9"/>
      <c r="AO154" s="2"/>
      <c r="AP154" s="6"/>
      <c r="AQ154" s="128"/>
      <c r="AR154" s="3"/>
      <c r="AS154" s="113"/>
      <c r="AT154" s="114"/>
      <c r="AU154" s="22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8"/>
    </row>
    <row r="155" spans="1:91" s="88" customFormat="1" x14ac:dyDescent="0.2">
      <c r="A155" s="54"/>
      <c r="B155" s="54"/>
      <c r="C155" s="54"/>
      <c r="D155" s="109"/>
      <c r="E155" s="110"/>
      <c r="F155" s="110"/>
      <c r="G155" s="12"/>
      <c r="H155" s="44"/>
      <c r="I155" s="127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44"/>
      <c r="AH155" s="114"/>
      <c r="AI155" s="114"/>
      <c r="AJ155" s="114"/>
      <c r="AK155" s="44"/>
      <c r="AL155" s="11"/>
      <c r="AM155" s="5"/>
      <c r="AN155" s="9"/>
      <c r="AO155" s="11"/>
      <c r="AP155" s="3"/>
      <c r="AQ155" s="112"/>
      <c r="AR155" s="44"/>
      <c r="AS155" s="113"/>
      <c r="AT155" s="114"/>
      <c r="AU155" s="23"/>
      <c r="AV155" s="15"/>
      <c r="AW155" s="15"/>
      <c r="AX155" s="15"/>
      <c r="AY155" s="15"/>
      <c r="AZ155" s="15"/>
      <c r="BA155" s="15"/>
      <c r="BB155" s="15"/>
      <c r="BC155" s="15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46"/>
    </row>
    <row r="156" spans="1:91" s="88" customFormat="1" x14ac:dyDescent="0.2">
      <c r="A156" s="54"/>
      <c r="B156" s="54"/>
      <c r="C156" s="54"/>
      <c r="D156" s="126"/>
      <c r="E156" s="110"/>
      <c r="F156" s="110"/>
      <c r="G156" s="12"/>
      <c r="H156" s="3"/>
      <c r="I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4"/>
      <c r="AH156" s="114"/>
      <c r="AI156" s="114"/>
      <c r="AJ156" s="114"/>
      <c r="AK156" s="44"/>
      <c r="AL156" s="11"/>
      <c r="AM156" s="5"/>
      <c r="AN156" s="9"/>
      <c r="AO156" s="11"/>
      <c r="AP156" s="114"/>
      <c r="AQ156" s="115"/>
      <c r="AR156" s="44"/>
      <c r="AS156" s="113"/>
      <c r="AT156" s="114"/>
      <c r="AU156" s="22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46"/>
    </row>
    <row r="157" spans="1:91" s="46" customFormat="1" x14ac:dyDescent="0.2">
      <c r="A157" s="55"/>
      <c r="B157" s="55"/>
      <c r="C157" s="55"/>
      <c r="D157" s="117"/>
      <c r="E157" s="110"/>
      <c r="F157" s="110"/>
      <c r="G157" s="12"/>
      <c r="H157" s="12"/>
      <c r="I157" s="118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3"/>
      <c r="AH157" s="7"/>
      <c r="AI157" s="7"/>
      <c r="AJ157" s="7"/>
      <c r="AK157" s="3"/>
      <c r="AL157" s="2"/>
      <c r="AM157" s="5"/>
      <c r="AN157" s="9"/>
      <c r="AO157" s="44"/>
      <c r="AP157" s="6"/>
      <c r="AQ157" s="22"/>
      <c r="AR157" s="44"/>
      <c r="AS157" s="113"/>
      <c r="AT157" s="114"/>
      <c r="AU157" s="22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8"/>
    </row>
    <row r="158" spans="1:91" s="46" customFormat="1" x14ac:dyDescent="0.2">
      <c r="A158" s="54"/>
      <c r="B158" s="54"/>
      <c r="C158" s="54"/>
      <c r="D158" s="37"/>
      <c r="E158" s="110"/>
      <c r="F158" s="110"/>
      <c r="G158" s="12"/>
      <c r="H158" s="3"/>
      <c r="I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114"/>
      <c r="AH158" s="44"/>
      <c r="AI158" s="44"/>
      <c r="AJ158" s="44"/>
      <c r="AK158" s="44"/>
      <c r="AL158" s="6"/>
      <c r="AM158" s="5"/>
      <c r="AN158" s="9"/>
      <c r="AO158" s="6"/>
      <c r="AP158" s="6"/>
      <c r="AQ158" s="23"/>
      <c r="AR158" s="44"/>
      <c r="AS158" s="113"/>
      <c r="AT158" s="114"/>
      <c r="AU158" s="22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8"/>
    </row>
    <row r="159" spans="1:91" s="46" customFormat="1" x14ac:dyDescent="0.2">
      <c r="A159" s="54"/>
      <c r="B159" s="54"/>
      <c r="C159" s="54"/>
      <c r="D159" s="109"/>
      <c r="E159" s="110"/>
      <c r="F159" s="110"/>
      <c r="G159" s="12"/>
      <c r="H159" s="3"/>
      <c r="I159" s="4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14"/>
      <c r="AH159" s="44"/>
      <c r="AI159" s="44"/>
      <c r="AJ159" s="44"/>
      <c r="AK159" s="44"/>
      <c r="AL159" s="6"/>
      <c r="AM159" s="5"/>
      <c r="AN159" s="9"/>
      <c r="AO159" s="6"/>
      <c r="AP159" s="7"/>
      <c r="AQ159" s="22"/>
      <c r="AR159" s="44"/>
      <c r="AS159" s="3"/>
      <c r="AT159" s="3"/>
      <c r="AU159" s="119"/>
      <c r="AV159" s="22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</row>
    <row r="160" spans="1:91" s="46" customFormat="1" x14ac:dyDescent="0.2">
      <c r="A160" s="54"/>
      <c r="B160" s="54"/>
      <c r="C160" s="54"/>
      <c r="D160" s="109"/>
      <c r="E160" s="110"/>
      <c r="F160" s="110"/>
      <c r="G160" s="12"/>
      <c r="H160" s="3"/>
      <c r="I160" s="4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14"/>
      <c r="AH160" s="44"/>
      <c r="AI160" s="44"/>
      <c r="AJ160" s="44"/>
      <c r="AK160" s="44"/>
      <c r="AL160" s="6"/>
      <c r="AM160" s="5"/>
      <c r="AN160" s="9"/>
      <c r="AO160" s="6"/>
      <c r="AP160" s="7"/>
      <c r="AQ160" s="22"/>
      <c r="AR160" s="44"/>
      <c r="AS160" s="3"/>
      <c r="AT160" s="3"/>
      <c r="AU160" s="119"/>
      <c r="AV160" s="22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</row>
    <row r="161" spans="1:91" s="46" customFormat="1" x14ac:dyDescent="0.2">
      <c r="A161" s="54"/>
      <c r="B161" s="54"/>
      <c r="C161" s="54"/>
      <c r="D161" s="126"/>
      <c r="E161" s="110"/>
      <c r="F161" s="110"/>
      <c r="G161" s="12"/>
      <c r="H161" s="44"/>
      <c r="I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44"/>
      <c r="AH161" s="114"/>
      <c r="AI161" s="114"/>
      <c r="AJ161" s="114"/>
      <c r="AK161" s="44"/>
      <c r="AL161" s="2"/>
      <c r="AM161" s="5"/>
      <c r="AN161" s="9"/>
      <c r="AO161" s="2"/>
      <c r="AP161" s="6"/>
      <c r="AQ161" s="22"/>
      <c r="AR161" s="44"/>
      <c r="AS161" s="113"/>
      <c r="AT161" s="114"/>
      <c r="AU161" s="22"/>
      <c r="AV161" s="88"/>
      <c r="AW161" s="8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</row>
    <row r="162" spans="1:91" s="46" customFormat="1" x14ac:dyDescent="0.2">
      <c r="A162" s="54"/>
      <c r="B162" s="54"/>
      <c r="C162" s="54"/>
      <c r="D162" s="126"/>
      <c r="E162" s="110"/>
      <c r="F162" s="110"/>
      <c r="G162" s="12"/>
      <c r="H162" s="44"/>
      <c r="I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44"/>
      <c r="AH162" s="114"/>
      <c r="AI162" s="114"/>
      <c r="AJ162" s="114"/>
      <c r="AK162" s="44"/>
      <c r="AL162" s="2"/>
      <c r="AM162" s="5"/>
      <c r="AN162" s="9"/>
      <c r="AO162" s="2"/>
      <c r="AP162" s="6"/>
      <c r="AQ162" s="22"/>
      <c r="AR162" s="44"/>
      <c r="AS162" s="113"/>
      <c r="AT162" s="114"/>
      <c r="AU162" s="22"/>
      <c r="AV162" s="88"/>
      <c r="AW162" s="8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</row>
    <row r="163" spans="1:91" s="46" customFormat="1" x14ac:dyDescent="0.2">
      <c r="A163" s="54"/>
      <c r="B163" s="54"/>
      <c r="C163" s="54"/>
      <c r="D163" s="126"/>
      <c r="E163" s="110"/>
      <c r="F163" s="110"/>
      <c r="G163" s="12"/>
      <c r="H163" s="44"/>
      <c r="I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44"/>
      <c r="AH163" s="114"/>
      <c r="AI163" s="114"/>
      <c r="AJ163" s="114"/>
      <c r="AK163" s="44"/>
      <c r="AL163" s="116"/>
      <c r="AM163" s="5"/>
      <c r="AN163" s="9"/>
      <c r="AO163" s="116"/>
      <c r="AP163" s="7"/>
      <c r="AQ163" s="112"/>
      <c r="AR163" s="44"/>
      <c r="AS163" s="113"/>
      <c r="AT163" s="114"/>
      <c r="AU163" s="22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CL163" s="88"/>
    </row>
    <row r="164" spans="1:91" s="46" customFormat="1" x14ac:dyDescent="0.2">
      <c r="A164" s="55"/>
      <c r="B164" s="55"/>
      <c r="C164" s="55"/>
      <c r="D164" s="59"/>
      <c r="E164" s="21"/>
      <c r="F164" s="21"/>
      <c r="G164" s="12"/>
      <c r="H164" s="44"/>
      <c r="I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44"/>
      <c r="AH164" s="114"/>
      <c r="AI164" s="114"/>
      <c r="AJ164" s="114"/>
      <c r="AK164" s="44"/>
      <c r="AL164" s="116"/>
      <c r="AM164" s="5"/>
      <c r="AN164" s="9"/>
      <c r="AO164" s="116"/>
      <c r="AP164" s="7"/>
      <c r="AQ164" s="112"/>
      <c r="AR164" s="44"/>
      <c r="AS164" s="113"/>
      <c r="AT164" s="114"/>
      <c r="AU164" s="22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CL164" s="88"/>
    </row>
    <row r="165" spans="1:91" s="46" customFormat="1" x14ac:dyDescent="0.2">
      <c r="A165" s="55"/>
      <c r="B165" s="55"/>
      <c r="C165" s="55"/>
      <c r="D165" s="89"/>
      <c r="E165" s="110"/>
      <c r="F165" s="110"/>
      <c r="G165" s="12"/>
      <c r="H165" s="44"/>
      <c r="I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3"/>
      <c r="AH165" s="7"/>
      <c r="AI165" s="7"/>
      <c r="AJ165" s="7"/>
      <c r="AK165" s="3"/>
      <c r="AL165" s="2"/>
      <c r="AM165" s="5"/>
      <c r="AN165" s="9"/>
      <c r="AO165" s="2"/>
      <c r="AP165" s="114"/>
      <c r="AQ165" s="112"/>
      <c r="AR165" s="44"/>
      <c r="AS165" s="113"/>
      <c r="AT165" s="114"/>
      <c r="AU165" s="22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</row>
    <row r="166" spans="1:91" s="46" customFormat="1" x14ac:dyDescent="0.2">
      <c r="A166" s="55"/>
      <c r="B166" s="55"/>
      <c r="C166" s="55"/>
      <c r="D166" s="89"/>
      <c r="E166" s="110"/>
      <c r="F166" s="110"/>
      <c r="G166" s="12"/>
      <c r="H166" s="44"/>
      <c r="I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3"/>
      <c r="AH166" s="7"/>
      <c r="AI166" s="7"/>
      <c r="AJ166" s="7"/>
      <c r="AK166" s="3"/>
      <c r="AL166" s="2"/>
      <c r="AM166" s="5"/>
      <c r="AN166" s="9"/>
      <c r="AO166" s="2"/>
      <c r="AP166" s="114"/>
      <c r="AQ166" s="112"/>
      <c r="AR166" s="44"/>
      <c r="AS166" s="113"/>
      <c r="AT166" s="114"/>
      <c r="AU166" s="22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</row>
    <row r="167" spans="1:91" s="46" customFormat="1" x14ac:dyDescent="0.2">
      <c r="A167" s="54"/>
      <c r="B167" s="54"/>
      <c r="C167" s="54"/>
      <c r="D167" s="126"/>
      <c r="E167" s="110"/>
      <c r="F167" s="110"/>
      <c r="G167" s="12"/>
      <c r="H167" s="3"/>
      <c r="I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4"/>
      <c r="AH167" s="114"/>
      <c r="AI167" s="114"/>
      <c r="AJ167" s="114"/>
      <c r="AK167" s="44"/>
      <c r="AL167" s="2"/>
      <c r="AM167" s="5"/>
      <c r="AN167" s="9"/>
      <c r="AO167" s="2"/>
      <c r="AP167" s="2"/>
      <c r="AQ167" s="23"/>
      <c r="AR167" s="3"/>
      <c r="AS167" s="113"/>
      <c r="AT167" s="114"/>
      <c r="AU167" s="22"/>
      <c r="AV167" s="4"/>
      <c r="AW167" s="3"/>
      <c r="AX167" s="3"/>
      <c r="AY167" s="4"/>
      <c r="AZ167" s="3"/>
      <c r="BA167" s="4"/>
      <c r="BB167" s="3"/>
      <c r="BC167" s="4"/>
      <c r="BD167" s="3"/>
      <c r="BE167" s="4"/>
      <c r="BF167" s="23"/>
      <c r="BH167" s="68"/>
    </row>
    <row r="168" spans="1:91" s="46" customFormat="1" x14ac:dyDescent="0.2">
      <c r="A168" s="54"/>
      <c r="B168" s="54"/>
      <c r="C168" s="54"/>
      <c r="D168" s="109"/>
      <c r="E168" s="110"/>
      <c r="F168" s="110"/>
      <c r="G168" s="12"/>
      <c r="H168" s="44"/>
      <c r="I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3"/>
      <c r="AH168" s="7"/>
      <c r="AI168" s="7"/>
      <c r="AJ168" s="7"/>
      <c r="AK168" s="3"/>
      <c r="AL168" s="2"/>
      <c r="AM168" s="5"/>
      <c r="AN168" s="9"/>
      <c r="AO168" s="2"/>
      <c r="AP168" s="32"/>
      <c r="AQ168" s="112"/>
      <c r="AR168" s="3"/>
      <c r="AS168" s="113"/>
      <c r="AT168" s="114"/>
      <c r="AU168" s="22"/>
      <c r="AV168" s="4"/>
      <c r="AW168" s="3"/>
      <c r="AX168" s="3"/>
      <c r="AY168" s="4"/>
      <c r="AZ168" s="3"/>
      <c r="BA168" s="4"/>
      <c r="BB168" s="3"/>
      <c r="BC168" s="4"/>
      <c r="BD168" s="3"/>
      <c r="BE168" s="4"/>
      <c r="BF168" s="23"/>
      <c r="BH168" s="68"/>
    </row>
    <row r="169" spans="1:91" s="88" customFormat="1" x14ac:dyDescent="0.2">
      <c r="A169" s="54"/>
      <c r="B169" s="54"/>
      <c r="C169" s="54"/>
      <c r="D169" s="109"/>
      <c r="E169" s="110"/>
      <c r="F169" s="110"/>
      <c r="G169" s="12"/>
      <c r="H169" s="44"/>
      <c r="I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5"/>
      <c r="AH169" s="6"/>
      <c r="AI169" s="6"/>
      <c r="AJ169" s="6"/>
      <c r="AK169" s="5"/>
      <c r="AL169" s="44"/>
      <c r="AM169" s="5"/>
      <c r="AN169" s="9"/>
      <c r="AO169" s="114"/>
      <c r="AP169" s="6"/>
      <c r="AQ169" s="112"/>
      <c r="AR169" s="44"/>
      <c r="AS169" s="115"/>
      <c r="AT169" s="3"/>
      <c r="AU169" s="7"/>
    </row>
    <row r="170" spans="1:91" s="46" customFormat="1" x14ac:dyDescent="0.2">
      <c r="A170" s="54"/>
      <c r="B170" s="54"/>
      <c r="C170" s="54"/>
      <c r="D170" s="109"/>
      <c r="E170" s="110"/>
      <c r="F170" s="110"/>
      <c r="G170" s="12"/>
      <c r="H170" s="44"/>
      <c r="I170" s="127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44"/>
      <c r="AH170" s="114"/>
      <c r="AI170" s="114"/>
      <c r="AJ170" s="114"/>
      <c r="AK170" s="44"/>
      <c r="AL170" s="2"/>
      <c r="AM170" s="5"/>
      <c r="AN170" s="9"/>
      <c r="AO170" s="2"/>
      <c r="AP170" s="6"/>
      <c r="AQ170" s="23"/>
      <c r="AR170" s="44"/>
      <c r="AS170" s="113"/>
      <c r="AT170" s="114"/>
      <c r="AU170" s="22"/>
      <c r="AV170" s="4"/>
      <c r="AW170" s="3"/>
      <c r="AX170" s="3"/>
      <c r="AY170" s="4"/>
      <c r="AZ170" s="3"/>
      <c r="BA170" s="4"/>
      <c r="BB170" s="3"/>
      <c r="BC170" s="4"/>
      <c r="BD170" s="3"/>
      <c r="BE170" s="4"/>
      <c r="BF170" s="23"/>
      <c r="BH170" s="68"/>
    </row>
    <row r="171" spans="1:91" s="46" customFormat="1" x14ac:dyDescent="0.2">
      <c r="A171" s="54"/>
      <c r="B171" s="54"/>
      <c r="C171" s="54"/>
      <c r="D171" s="109"/>
      <c r="E171" s="110"/>
      <c r="F171" s="110"/>
      <c r="G171" s="12"/>
      <c r="H171" s="44"/>
      <c r="I171" s="127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44"/>
      <c r="AH171" s="114"/>
      <c r="AI171" s="114"/>
      <c r="AJ171" s="114"/>
      <c r="AK171" s="44"/>
      <c r="AL171" s="11"/>
      <c r="AM171" s="5"/>
      <c r="AN171" s="9"/>
      <c r="AO171" s="11"/>
      <c r="AP171" s="7"/>
      <c r="AQ171" s="88"/>
      <c r="AR171" s="44"/>
      <c r="AS171" s="113"/>
      <c r="AT171" s="114"/>
      <c r="AU171" s="22"/>
      <c r="AV171" s="88"/>
      <c r="AW171" s="88"/>
      <c r="AX171" s="88"/>
      <c r="AY171" s="88"/>
      <c r="AZ171" s="88"/>
      <c r="BA171" s="88"/>
      <c r="BB171" s="88"/>
      <c r="BC171" s="88"/>
      <c r="BD171" s="8"/>
      <c r="BE171" s="8"/>
      <c r="BF171" s="8"/>
      <c r="BG171" s="8"/>
      <c r="BH171" s="8"/>
      <c r="BI171" s="8"/>
      <c r="BJ171" s="8"/>
      <c r="CL171" s="88"/>
    </row>
    <row r="172" spans="1:91" s="88" customFormat="1" x14ac:dyDescent="0.2">
      <c r="A172" s="19"/>
      <c r="B172" s="19"/>
      <c r="C172" s="55"/>
      <c r="D172" s="57"/>
      <c r="E172" s="110"/>
      <c r="F172" s="110"/>
      <c r="G172" s="12"/>
      <c r="H172" s="12"/>
      <c r="I172" s="118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44"/>
      <c r="AH172" s="114"/>
      <c r="AI172" s="114"/>
      <c r="AJ172" s="114"/>
      <c r="AK172" s="44"/>
      <c r="AL172" s="2"/>
      <c r="AM172" s="5"/>
      <c r="AN172" s="9"/>
      <c r="AO172" s="2"/>
      <c r="AP172" s="6"/>
      <c r="AQ172" s="22"/>
      <c r="AR172" s="44"/>
      <c r="AS172" s="113"/>
      <c r="AT172" s="114"/>
      <c r="AU172" s="22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46"/>
    </row>
    <row r="173" spans="1:91" s="88" customFormat="1" x14ac:dyDescent="0.2">
      <c r="A173" s="54"/>
      <c r="B173" s="54"/>
      <c r="C173" s="54"/>
      <c r="D173" s="109"/>
      <c r="E173" s="110"/>
      <c r="F173" s="110"/>
      <c r="G173" s="12"/>
      <c r="H173" s="44"/>
      <c r="I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5"/>
      <c r="AH173" s="6"/>
      <c r="AI173" s="6"/>
      <c r="AJ173" s="6"/>
      <c r="AK173" s="5"/>
      <c r="AL173" s="2"/>
      <c r="AM173" s="5"/>
      <c r="AN173" s="9"/>
      <c r="AO173" s="44"/>
      <c r="AP173" s="7"/>
      <c r="AQ173" s="115"/>
      <c r="AR173" s="7"/>
      <c r="AS173" s="113"/>
      <c r="AT173" s="114"/>
      <c r="AU173" s="22"/>
      <c r="BD173" s="8"/>
      <c r="BE173" s="8"/>
      <c r="BF173" s="8"/>
      <c r="BG173" s="8"/>
      <c r="BH173" s="8"/>
      <c r="BI173" s="8"/>
      <c r="BJ173" s="8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M173" s="46"/>
    </row>
    <row r="174" spans="1:91" s="88" customFormat="1" x14ac:dyDescent="0.2">
      <c r="A174" s="19"/>
      <c r="B174" s="19"/>
      <c r="C174" s="55"/>
      <c r="D174" s="133"/>
      <c r="E174" s="110"/>
      <c r="F174" s="110"/>
      <c r="G174" s="12"/>
      <c r="H174" s="12"/>
      <c r="I174" s="118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44"/>
      <c r="AH174" s="114"/>
      <c r="AI174" s="114"/>
      <c r="AJ174" s="114"/>
      <c r="AK174" s="44"/>
      <c r="AL174" s="116"/>
      <c r="AM174" s="5"/>
      <c r="AN174" s="9"/>
      <c r="AO174" s="116"/>
      <c r="AP174" s="6"/>
      <c r="AQ174" s="23"/>
      <c r="AR174" s="44"/>
      <c r="AS174" s="113"/>
      <c r="AT174" s="114"/>
      <c r="AU174" s="22"/>
      <c r="AX174" s="8"/>
      <c r="AY174" s="8"/>
      <c r="AZ174" s="8"/>
      <c r="BA174" s="8"/>
      <c r="BB174" s="8"/>
      <c r="BC174" s="8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</row>
    <row r="175" spans="1:91" s="88" customFormat="1" x14ac:dyDescent="0.2">
      <c r="A175" s="54"/>
      <c r="B175" s="54"/>
      <c r="C175" s="54"/>
      <c r="D175" s="109"/>
      <c r="E175" s="110"/>
      <c r="F175" s="110"/>
      <c r="G175" s="12"/>
      <c r="H175" s="44"/>
      <c r="I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3"/>
      <c r="AH175" s="7"/>
      <c r="AI175" s="7"/>
      <c r="AJ175" s="7"/>
      <c r="AK175" s="3"/>
      <c r="AL175" s="11"/>
      <c r="AM175" s="5"/>
      <c r="AN175" s="9"/>
      <c r="AO175" s="11"/>
      <c r="AP175" s="6"/>
      <c r="AQ175" s="23"/>
      <c r="AR175" s="44"/>
      <c r="AS175" s="113"/>
      <c r="AT175" s="114"/>
      <c r="AU175" s="22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46"/>
    </row>
    <row r="176" spans="1:91" s="88" customFormat="1" x14ac:dyDescent="0.2">
      <c r="A176" s="54"/>
      <c r="B176" s="54"/>
      <c r="C176" s="54"/>
      <c r="D176" s="89"/>
      <c r="E176" s="110"/>
      <c r="F176" s="110"/>
      <c r="G176" s="12"/>
      <c r="H176" s="44"/>
      <c r="I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44"/>
      <c r="AH176" s="114"/>
      <c r="AI176" s="114"/>
      <c r="AJ176" s="114"/>
      <c r="AK176" s="44"/>
      <c r="AL176" s="2"/>
      <c r="AM176" s="5"/>
      <c r="AN176" s="9"/>
      <c r="AO176" s="2"/>
      <c r="AP176" s="32"/>
      <c r="AQ176" s="112"/>
      <c r="AR176" s="44"/>
      <c r="AS176" s="113"/>
      <c r="AT176" s="114"/>
      <c r="AU176" s="22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46"/>
    </row>
    <row r="177" spans="1:91" s="88" customFormat="1" x14ac:dyDescent="0.2">
      <c r="A177" s="54"/>
      <c r="B177" s="54"/>
      <c r="C177" s="54"/>
      <c r="D177" s="109"/>
      <c r="E177" s="110"/>
      <c r="F177" s="110"/>
      <c r="G177" s="12"/>
      <c r="H177" s="44"/>
      <c r="I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5"/>
      <c r="AH177" s="6"/>
      <c r="AI177" s="6"/>
      <c r="AJ177" s="6"/>
      <c r="AK177" s="5"/>
      <c r="AL177" s="3"/>
      <c r="AM177" s="5"/>
      <c r="AN177" s="9"/>
      <c r="AO177" s="2"/>
      <c r="AP177" s="6"/>
      <c r="AQ177" s="23"/>
      <c r="AR177" s="44"/>
      <c r="AS177" s="113"/>
      <c r="AT177" s="114"/>
      <c r="AU177" s="22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</row>
    <row r="178" spans="1:91" s="88" customFormat="1" x14ac:dyDescent="0.2">
      <c r="A178" s="55"/>
      <c r="B178" s="55"/>
      <c r="C178" s="55"/>
      <c r="D178" s="109"/>
      <c r="E178" s="110"/>
      <c r="F178" s="110"/>
      <c r="G178" s="12"/>
      <c r="H178" s="68"/>
      <c r="I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3"/>
      <c r="AH178" s="7"/>
      <c r="AI178" s="7"/>
      <c r="AJ178" s="7"/>
      <c r="AK178" s="3"/>
      <c r="AL178" s="2"/>
      <c r="AM178" s="5"/>
      <c r="AN178" s="9"/>
      <c r="AO178" s="2"/>
      <c r="AP178" s="7"/>
      <c r="AQ178" s="23"/>
      <c r="AR178" s="44"/>
      <c r="AS178" s="113"/>
      <c r="AT178" s="114"/>
      <c r="AU178" s="22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</row>
    <row r="179" spans="1:91" s="15" customFormat="1" x14ac:dyDescent="0.2">
      <c r="A179" s="55"/>
      <c r="B179" s="55"/>
      <c r="C179" s="55"/>
      <c r="D179" s="122"/>
      <c r="E179" s="110"/>
      <c r="F179" s="110"/>
      <c r="G179" s="12"/>
      <c r="H179" s="3"/>
      <c r="I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3"/>
      <c r="AH179" s="7"/>
      <c r="AI179" s="7"/>
      <c r="AJ179" s="7"/>
      <c r="AK179" s="3"/>
      <c r="AL179" s="2"/>
      <c r="AM179" s="5"/>
      <c r="AN179" s="9"/>
      <c r="AO179" s="2"/>
      <c r="AP179" s="6"/>
      <c r="AQ179" s="22"/>
      <c r="AR179" s="44"/>
      <c r="AS179" s="113"/>
      <c r="AT179" s="114"/>
      <c r="AU179" s="22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46"/>
      <c r="CM179" s="88"/>
    </row>
    <row r="180" spans="1:91" s="15" customFormat="1" x14ac:dyDescent="0.2">
      <c r="A180" s="55"/>
      <c r="B180" s="55"/>
      <c r="C180" s="55"/>
      <c r="D180" s="122"/>
      <c r="E180" s="110"/>
      <c r="F180" s="110"/>
      <c r="G180" s="12"/>
      <c r="H180" s="12"/>
      <c r="I180" s="118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4"/>
      <c r="AH180" s="44"/>
      <c r="AI180" s="44"/>
      <c r="AJ180" s="44"/>
      <c r="AK180" s="44"/>
      <c r="AL180" s="6"/>
      <c r="AM180" s="5"/>
      <c r="AN180" s="9"/>
      <c r="AO180" s="6"/>
      <c r="AP180" s="7"/>
      <c r="AQ180" s="112"/>
      <c r="AR180" s="44"/>
      <c r="AS180" s="113"/>
      <c r="AT180" s="114"/>
      <c r="AU180" s="22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46"/>
      <c r="CM180" s="88"/>
    </row>
    <row r="181" spans="1:91" s="15" customFormat="1" x14ac:dyDescent="0.2">
      <c r="A181" s="55"/>
      <c r="B181" s="55"/>
      <c r="C181" s="55"/>
      <c r="D181" s="109"/>
      <c r="E181" s="110"/>
      <c r="F181" s="110"/>
      <c r="G181" s="12"/>
      <c r="H181" s="68"/>
      <c r="I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3"/>
      <c r="AH181" s="6"/>
      <c r="AI181" s="6"/>
      <c r="AJ181" s="6"/>
      <c r="AK181" s="5"/>
      <c r="AL181" s="32"/>
      <c r="AM181" s="5"/>
      <c r="AN181" s="9"/>
      <c r="AO181" s="2"/>
      <c r="AP181" s="6"/>
      <c r="AQ181" s="128"/>
      <c r="AR181" s="44"/>
      <c r="AS181" s="113"/>
      <c r="AT181" s="114"/>
      <c r="AU181" s="22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</row>
    <row r="182" spans="1:91" s="15" customFormat="1" x14ac:dyDescent="0.2">
      <c r="A182" s="55"/>
      <c r="B182" s="55"/>
      <c r="C182" s="55"/>
      <c r="D182" s="133"/>
      <c r="E182" s="110"/>
      <c r="F182" s="110"/>
      <c r="G182" s="12"/>
      <c r="H182" s="68"/>
      <c r="I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4"/>
      <c r="AH182" s="114"/>
      <c r="AI182" s="114"/>
      <c r="AJ182" s="114"/>
      <c r="AK182" s="44"/>
      <c r="AL182" s="2"/>
      <c r="AM182" s="5"/>
      <c r="AN182" s="9"/>
      <c r="AO182" s="2"/>
      <c r="AP182" s="6"/>
      <c r="AQ182" s="112"/>
      <c r="AR182" s="44"/>
      <c r="AS182" s="113"/>
      <c r="AT182" s="114"/>
      <c r="AU182" s="22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</row>
    <row r="183" spans="1:91" s="15" customFormat="1" x14ac:dyDescent="0.2">
      <c r="A183" s="55"/>
      <c r="B183" s="55"/>
      <c r="C183" s="55"/>
      <c r="D183" s="133"/>
      <c r="E183" s="110"/>
      <c r="F183" s="110"/>
      <c r="G183" s="12"/>
      <c r="H183" s="68"/>
      <c r="I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4"/>
      <c r="AH183" s="114"/>
      <c r="AI183" s="114"/>
      <c r="AJ183" s="114"/>
      <c r="AK183" s="44"/>
      <c r="AL183" s="2"/>
      <c r="AM183" s="5"/>
      <c r="AN183" s="9"/>
      <c r="AO183" s="2"/>
      <c r="AP183" s="6"/>
      <c r="AQ183" s="112"/>
      <c r="AR183" s="44"/>
      <c r="AS183" s="113"/>
      <c r="AT183" s="114"/>
      <c r="AU183" s="22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</row>
    <row r="184" spans="1:91" s="88" customFormat="1" x14ac:dyDescent="0.2">
      <c r="A184" s="54"/>
      <c r="B184" s="54"/>
      <c r="C184" s="54"/>
      <c r="D184" s="109"/>
      <c r="E184" s="110"/>
      <c r="F184" s="110"/>
      <c r="G184" s="12"/>
      <c r="H184" s="44"/>
      <c r="I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44"/>
      <c r="AH184" s="114"/>
      <c r="AI184" s="114"/>
      <c r="AJ184" s="114"/>
      <c r="AK184" s="44"/>
      <c r="AL184" s="2"/>
      <c r="AM184" s="5"/>
      <c r="AN184" s="9"/>
      <c r="AO184" s="2"/>
      <c r="AP184" s="6"/>
      <c r="AQ184" s="22"/>
      <c r="AR184" s="44"/>
      <c r="AS184" s="113"/>
      <c r="AT184" s="114"/>
      <c r="AU184" s="22"/>
    </row>
    <row r="186" spans="1:91" s="15" customFormat="1" x14ac:dyDescent="0.2">
      <c r="A186" s="54"/>
      <c r="B186" s="54"/>
      <c r="C186" s="54"/>
      <c r="D186" s="109"/>
      <c r="E186" s="110"/>
      <c r="F186" s="110"/>
      <c r="G186" s="12"/>
      <c r="H186" s="68"/>
      <c r="I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3"/>
      <c r="AH186" s="7"/>
      <c r="AI186" s="7"/>
      <c r="AJ186" s="7"/>
      <c r="AK186" s="3"/>
      <c r="AL186" s="2"/>
      <c r="AM186" s="5"/>
      <c r="AN186" s="9"/>
      <c r="AO186" s="2"/>
      <c r="AP186" s="6"/>
      <c r="AQ186" s="112"/>
      <c r="AR186" s="44"/>
      <c r="AS186" s="113"/>
      <c r="AT186" s="114"/>
      <c r="AU186" s="22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88"/>
    </row>
    <row r="187" spans="1:91" s="46" customFormat="1" x14ac:dyDescent="0.2">
      <c r="A187" s="54"/>
      <c r="B187" s="54"/>
      <c r="C187" s="54"/>
      <c r="D187" s="109"/>
      <c r="E187" s="110"/>
      <c r="F187" s="110"/>
      <c r="G187" s="12"/>
      <c r="H187" s="44"/>
      <c r="I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3"/>
      <c r="AH187" s="7"/>
      <c r="AI187" s="7"/>
      <c r="AJ187" s="7"/>
      <c r="AK187" s="3"/>
      <c r="AL187" s="2"/>
      <c r="AM187" s="5"/>
      <c r="AN187" s="9"/>
      <c r="AO187" s="2"/>
      <c r="AP187" s="6"/>
      <c r="AQ187" s="128"/>
      <c r="AR187" s="44"/>
      <c r="AS187" s="113"/>
      <c r="AT187" s="114"/>
      <c r="AU187" s="22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CL187" s="8"/>
      <c r="CM187" s="15"/>
    </row>
    <row r="188" spans="1:91" s="15" customFormat="1" x14ac:dyDescent="0.2">
      <c r="A188" s="54"/>
      <c r="B188" s="54"/>
      <c r="C188" s="54"/>
      <c r="D188" s="109"/>
      <c r="E188" s="110"/>
      <c r="F188" s="110"/>
      <c r="G188" s="12"/>
      <c r="H188" s="44"/>
      <c r="I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44"/>
      <c r="AH188" s="114"/>
      <c r="AI188" s="114"/>
      <c r="AJ188" s="114"/>
      <c r="AK188" s="44"/>
      <c r="AL188" s="11"/>
      <c r="AM188" s="5"/>
      <c r="AN188" s="9"/>
      <c r="AO188" s="11"/>
      <c r="AP188" s="7"/>
      <c r="AQ188" s="112"/>
      <c r="AR188" s="44"/>
      <c r="AS188" s="113"/>
      <c r="AT188" s="114"/>
      <c r="AU188" s="22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M188" s="46"/>
    </row>
    <row r="189" spans="1:91" s="15" customFormat="1" x14ac:dyDescent="0.2">
      <c r="A189" s="55"/>
      <c r="B189" s="55"/>
      <c r="C189" s="55"/>
      <c r="D189" s="109"/>
      <c r="E189" s="110"/>
      <c r="F189" s="110"/>
      <c r="G189" s="12"/>
      <c r="H189" s="12"/>
      <c r="I189" s="118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3"/>
      <c r="AH189" s="3"/>
      <c r="AI189" s="3"/>
      <c r="AJ189" s="3"/>
      <c r="AK189" s="3"/>
      <c r="AL189" s="116"/>
      <c r="AM189" s="5"/>
      <c r="AN189" s="9"/>
      <c r="AO189" s="2"/>
      <c r="AP189" s="6"/>
      <c r="AQ189" s="112"/>
      <c r="AR189" s="44"/>
      <c r="AS189" s="113"/>
      <c r="AT189" s="114"/>
      <c r="AU189" s="22"/>
      <c r="AV189" s="88"/>
      <c r="AW189" s="88"/>
      <c r="AX189" s="88"/>
      <c r="AY189" s="88"/>
      <c r="AZ189" s="88"/>
      <c r="BA189" s="88"/>
      <c r="BB189" s="88"/>
      <c r="BC189" s="88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</row>
    <row r="190" spans="1:91" s="15" customFormat="1" x14ac:dyDescent="0.2">
      <c r="A190" s="54"/>
      <c r="B190" s="54"/>
      <c r="C190" s="54"/>
      <c r="D190" s="109"/>
      <c r="E190" s="110"/>
      <c r="F190" s="110"/>
      <c r="G190" s="12"/>
      <c r="H190" s="44"/>
      <c r="I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3"/>
      <c r="AH190" s="3"/>
      <c r="AI190" s="3"/>
      <c r="AJ190" s="3"/>
      <c r="AK190" s="3"/>
      <c r="AL190" s="11"/>
      <c r="AM190" s="5"/>
      <c r="AN190" s="9"/>
      <c r="AO190" s="11"/>
      <c r="AP190" s="6"/>
      <c r="AQ190" s="23"/>
      <c r="AR190" s="44"/>
      <c r="AS190" s="113"/>
      <c r="AT190" s="114"/>
      <c r="AU190" s="22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</row>
    <row r="191" spans="1:91" x14ac:dyDescent="0.2">
      <c r="D191" s="133"/>
      <c r="E191" s="110"/>
      <c r="F191" s="110"/>
      <c r="H191" s="68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L191" s="2"/>
      <c r="AO191" s="2"/>
      <c r="AP191" s="6"/>
      <c r="AQ191" s="112"/>
      <c r="AR191" s="44"/>
      <c r="AS191" s="113"/>
      <c r="AT191" s="114"/>
      <c r="AV191" s="4"/>
      <c r="AW191" s="3"/>
      <c r="AX191" s="3"/>
      <c r="AY191" s="4"/>
      <c r="AZ191" s="3"/>
      <c r="BA191" s="4"/>
      <c r="BB191" s="3"/>
      <c r="BC191" s="4"/>
      <c r="BD191" s="3"/>
      <c r="BE191" s="4"/>
      <c r="BF191" s="23"/>
      <c r="BG191" s="46"/>
      <c r="BH191" s="68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88"/>
    </row>
    <row r="192" spans="1:91" x14ac:dyDescent="0.2">
      <c r="A192" s="54"/>
      <c r="B192" s="54"/>
      <c r="C192" s="54"/>
      <c r="D192" s="133"/>
      <c r="E192" s="110"/>
      <c r="F192" s="110"/>
      <c r="H192" s="68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L192" s="2"/>
      <c r="AO192" s="2"/>
      <c r="AP192" s="6"/>
      <c r="AQ192" s="114"/>
      <c r="AR192" s="44"/>
      <c r="AS192" s="113"/>
      <c r="AT192" s="114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46"/>
    </row>
    <row r="193" spans="1:90" x14ac:dyDescent="0.2">
      <c r="A193" s="54"/>
      <c r="B193" s="54"/>
      <c r="C193" s="54"/>
      <c r="D193" s="134"/>
      <c r="E193" s="110"/>
      <c r="F193" s="110"/>
      <c r="H193" s="68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L193" s="2"/>
      <c r="AO193" s="2"/>
      <c r="AP193" s="6"/>
      <c r="AQ193" s="114"/>
      <c r="AR193" s="44"/>
      <c r="AS193" s="113"/>
      <c r="AT193" s="114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46"/>
    </row>
    <row r="194" spans="1:90" x14ac:dyDescent="0.2">
      <c r="A194" s="54"/>
      <c r="B194" s="54"/>
      <c r="C194" s="54"/>
      <c r="D194" s="134"/>
      <c r="E194" s="110"/>
      <c r="F194" s="110"/>
      <c r="H194" s="68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L194" s="2"/>
      <c r="AO194" s="2"/>
      <c r="AP194" s="6"/>
      <c r="AQ194" s="114"/>
      <c r="AR194" s="44"/>
      <c r="AS194" s="113"/>
      <c r="AT194" s="114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46"/>
    </row>
    <row r="195" spans="1:90" x14ac:dyDescent="0.2">
      <c r="A195" s="54"/>
      <c r="B195" s="54"/>
      <c r="C195" s="54"/>
      <c r="D195" s="133"/>
      <c r="E195" s="110"/>
      <c r="F195" s="110"/>
      <c r="H195" s="68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4"/>
      <c r="AH195" s="114"/>
      <c r="AI195" s="114"/>
      <c r="AJ195" s="114"/>
      <c r="AK195" s="44"/>
      <c r="AL195" s="11"/>
      <c r="AO195" s="11"/>
      <c r="AP195" s="7"/>
      <c r="AQ195" s="112"/>
      <c r="AR195" s="44"/>
      <c r="AS195" s="113"/>
      <c r="AT195" s="114"/>
      <c r="CL195" s="46"/>
    </row>
    <row r="196" spans="1:90" x14ac:dyDescent="0.2">
      <c r="A196" s="54"/>
      <c r="B196" s="54"/>
      <c r="C196" s="54"/>
      <c r="D196" s="109"/>
      <c r="E196" s="110"/>
      <c r="F196" s="110"/>
      <c r="H196" s="3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4"/>
      <c r="AH196" s="114"/>
      <c r="AI196" s="114"/>
      <c r="AJ196" s="114"/>
      <c r="AK196" s="44"/>
      <c r="AL196" s="2"/>
      <c r="AO196" s="2"/>
      <c r="AP196" s="6"/>
      <c r="AQ196" s="22"/>
      <c r="AR196" s="22"/>
      <c r="AS196" s="113"/>
      <c r="AT196" s="114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</row>
    <row r="197" spans="1:90" x14ac:dyDescent="0.2">
      <c r="A197" s="54"/>
      <c r="B197" s="54"/>
      <c r="C197" s="54"/>
      <c r="D197" s="109"/>
      <c r="E197" s="110"/>
      <c r="F197" s="110"/>
      <c r="H197" s="3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4"/>
      <c r="AH197" s="114"/>
      <c r="AI197" s="114"/>
      <c r="AJ197" s="114"/>
      <c r="AK197" s="44"/>
      <c r="AL197" s="2"/>
      <c r="AO197" s="2"/>
      <c r="AP197" s="6"/>
      <c r="AQ197" s="22"/>
      <c r="AR197" s="44"/>
      <c r="AS197" s="113"/>
      <c r="AT197" s="114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</row>
    <row r="198" spans="1:90" x14ac:dyDescent="0.2">
      <c r="A198" s="54"/>
      <c r="B198" s="54"/>
      <c r="C198" s="54"/>
      <c r="D198" s="109"/>
      <c r="E198" s="110"/>
      <c r="F198" s="110"/>
      <c r="H198" s="44"/>
      <c r="I198" s="111"/>
      <c r="J198" s="8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44"/>
      <c r="AH198" s="114"/>
      <c r="AI198" s="114"/>
      <c r="AJ198" s="114"/>
      <c r="AK198" s="44"/>
      <c r="AL198" s="2"/>
      <c r="AO198" s="2"/>
      <c r="AP198" s="6"/>
      <c r="AR198" s="44"/>
      <c r="AS198" s="113"/>
      <c r="AT198" s="114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</row>
    <row r="199" spans="1:90" x14ac:dyDescent="0.2">
      <c r="A199" s="54"/>
      <c r="B199" s="54"/>
      <c r="C199" s="54"/>
      <c r="D199" s="109"/>
      <c r="E199" s="110"/>
      <c r="F199" s="110"/>
      <c r="H199" s="44"/>
      <c r="I199" s="111"/>
      <c r="J199" s="8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44"/>
      <c r="AH199" s="114"/>
      <c r="AI199" s="114"/>
      <c r="AJ199" s="114"/>
      <c r="AK199" s="44"/>
      <c r="AL199" s="2"/>
      <c r="AO199" s="2"/>
      <c r="AP199" s="6"/>
      <c r="AQ199" s="112"/>
      <c r="AR199" s="44"/>
      <c r="AS199" s="7"/>
      <c r="AT199" s="88"/>
      <c r="AU199" s="88"/>
      <c r="AV199" s="88"/>
      <c r="AW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</row>
    <row r="200" spans="1:90" x14ac:dyDescent="0.2">
      <c r="A200" s="19"/>
      <c r="B200" s="19"/>
      <c r="C200" s="19"/>
      <c r="D200" s="89"/>
      <c r="E200" s="110"/>
      <c r="F200" s="110"/>
      <c r="H200" s="44"/>
      <c r="I200" s="111"/>
      <c r="J200" s="8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44"/>
      <c r="AH200" s="114"/>
      <c r="AI200" s="114"/>
      <c r="AJ200" s="114"/>
      <c r="AK200" s="44"/>
      <c r="AL200" s="2"/>
      <c r="AO200" s="2"/>
      <c r="AP200" s="6"/>
      <c r="AQ200" s="112"/>
      <c r="AR200" s="44"/>
      <c r="AS200" s="7"/>
      <c r="AT200" s="88"/>
      <c r="AU200" s="88"/>
      <c r="AV200" s="88"/>
      <c r="AW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</row>
    <row r="201" spans="1:90" s="88" customFormat="1" x14ac:dyDescent="0.2">
      <c r="A201" s="55"/>
      <c r="B201" s="55"/>
      <c r="C201" s="55"/>
      <c r="D201" s="109"/>
      <c r="E201" s="110"/>
      <c r="F201" s="110"/>
      <c r="G201" s="12"/>
      <c r="H201" s="68"/>
      <c r="I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3"/>
      <c r="AH201" s="3"/>
      <c r="AI201" s="3"/>
      <c r="AJ201" s="3"/>
      <c r="AK201" s="3"/>
      <c r="AL201" s="2"/>
      <c r="AM201" s="5"/>
      <c r="AN201" s="9"/>
      <c r="AO201" s="2"/>
      <c r="AP201" s="7"/>
      <c r="AQ201" s="115"/>
      <c r="AR201" s="44"/>
      <c r="AS201" s="115"/>
      <c r="AT201" s="3"/>
      <c r="AU201" s="7"/>
    </row>
    <row r="202" spans="1:90" x14ac:dyDescent="0.2">
      <c r="A202" s="54"/>
      <c r="B202" s="54"/>
      <c r="C202" s="54"/>
      <c r="D202" s="109"/>
      <c r="E202" s="110"/>
      <c r="F202" s="110"/>
      <c r="H202" s="123"/>
      <c r="I202" s="111"/>
      <c r="J202" s="8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44"/>
      <c r="AH202" s="114"/>
      <c r="AI202" s="114"/>
      <c r="AJ202" s="114"/>
      <c r="AK202" s="44"/>
      <c r="AL202" s="11"/>
      <c r="AO202" s="11"/>
      <c r="AP202" s="6"/>
      <c r="AQ202" s="22"/>
      <c r="AR202" s="44"/>
      <c r="AS202" s="7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88"/>
    </row>
    <row r="203" spans="1:90" s="88" customFormat="1" x14ac:dyDescent="0.2">
      <c r="A203" s="54"/>
      <c r="B203" s="54"/>
      <c r="C203" s="54"/>
      <c r="D203" s="126"/>
      <c r="E203" s="110"/>
      <c r="F203" s="110"/>
      <c r="G203" s="12"/>
      <c r="H203" s="3"/>
      <c r="I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4"/>
      <c r="AH203" s="114"/>
      <c r="AI203" s="114"/>
      <c r="AJ203" s="114"/>
      <c r="AK203" s="44"/>
      <c r="AL203" s="2"/>
      <c r="AM203" s="5"/>
      <c r="AN203" s="9"/>
      <c r="AO203" s="2"/>
      <c r="AP203" s="6"/>
      <c r="AQ203" s="23"/>
      <c r="AR203" s="44"/>
      <c r="AS203" s="113"/>
      <c r="AT203" s="114"/>
      <c r="AU203" s="22"/>
    </row>
    <row r="204" spans="1:90" x14ac:dyDescent="0.2">
      <c r="A204" s="54"/>
      <c r="B204" s="54"/>
      <c r="C204" s="54"/>
      <c r="D204" s="109"/>
      <c r="E204" s="110"/>
      <c r="F204" s="110"/>
      <c r="H204" s="44"/>
      <c r="I204" s="111"/>
      <c r="J204" s="8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44"/>
      <c r="AH204" s="114"/>
      <c r="AI204" s="114"/>
      <c r="AJ204" s="114"/>
      <c r="AK204" s="44"/>
      <c r="AL204" s="116"/>
      <c r="AO204" s="116"/>
      <c r="AP204" s="6"/>
      <c r="AQ204" s="112"/>
      <c r="AR204" s="44"/>
      <c r="AS204" s="113"/>
      <c r="AT204" s="114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88"/>
    </row>
    <row r="205" spans="1:90" x14ac:dyDescent="0.2">
      <c r="A205" s="19"/>
      <c r="B205" s="19"/>
      <c r="D205" s="134"/>
      <c r="E205" s="110"/>
      <c r="F205" s="110"/>
      <c r="H205" s="12"/>
      <c r="I205" s="118"/>
      <c r="J205" s="8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44"/>
      <c r="AH205" s="114"/>
      <c r="AI205" s="114"/>
      <c r="AJ205" s="114"/>
      <c r="AK205" s="44"/>
      <c r="AL205" s="116"/>
      <c r="AO205" s="116"/>
      <c r="AP205" s="6"/>
      <c r="AQ205" s="112"/>
      <c r="AR205" s="44"/>
      <c r="AS205" s="113"/>
      <c r="AT205" s="114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88"/>
    </row>
    <row r="206" spans="1:90" x14ac:dyDescent="0.2">
      <c r="A206" s="54"/>
      <c r="B206" s="54"/>
      <c r="C206" s="54"/>
      <c r="D206" s="126"/>
      <c r="E206" s="110"/>
      <c r="F206" s="110"/>
      <c r="H206" s="3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4"/>
      <c r="AH206" s="114"/>
      <c r="AI206" s="114"/>
      <c r="AJ206" s="114"/>
      <c r="AK206" s="44"/>
      <c r="AL206" s="11"/>
      <c r="AO206" s="11"/>
      <c r="AP206" s="3"/>
      <c r="AQ206" s="112"/>
      <c r="AR206" s="3"/>
      <c r="AS206" s="113"/>
      <c r="AT206" s="114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</row>
    <row r="207" spans="1:90" x14ac:dyDescent="0.2">
      <c r="A207" s="54"/>
      <c r="B207" s="54"/>
      <c r="C207" s="54"/>
      <c r="D207" s="133"/>
      <c r="E207" s="110"/>
      <c r="F207" s="110"/>
      <c r="H207" s="114"/>
      <c r="I207" s="111"/>
      <c r="J207" s="8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44"/>
      <c r="AH207" s="114"/>
      <c r="AI207" s="114"/>
      <c r="AJ207" s="114"/>
      <c r="AK207" s="44"/>
      <c r="AL207" s="11"/>
      <c r="AO207" s="11"/>
      <c r="AP207" s="32"/>
      <c r="AQ207" s="112"/>
      <c r="AR207" s="44"/>
      <c r="AS207" s="113"/>
      <c r="AT207" s="114"/>
      <c r="AV207" s="88"/>
      <c r="AW207" s="88"/>
      <c r="AX207" s="88"/>
      <c r="AY207" s="88"/>
      <c r="AZ207" s="88"/>
      <c r="BA207" s="88"/>
      <c r="BB207" s="88"/>
      <c r="BC207" s="88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</row>
    <row r="208" spans="1:90" x14ac:dyDescent="0.2">
      <c r="A208" s="54"/>
      <c r="B208" s="54"/>
      <c r="C208" s="54"/>
      <c r="D208" s="109"/>
      <c r="E208" s="110"/>
      <c r="F208" s="110"/>
      <c r="H208" s="3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4"/>
      <c r="AH208" s="114"/>
      <c r="AI208" s="114"/>
      <c r="AJ208" s="114"/>
      <c r="AK208" s="44"/>
      <c r="AL208" s="2"/>
      <c r="AO208" s="2"/>
      <c r="AP208" s="3"/>
      <c r="AR208" s="44"/>
      <c r="AS208" s="113"/>
      <c r="AT208" s="114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</row>
    <row r="209" spans="1:90" s="46" customFormat="1" x14ac:dyDescent="0.2">
      <c r="A209" s="54"/>
      <c r="B209" s="54"/>
      <c r="C209" s="54"/>
      <c r="D209" s="109"/>
      <c r="E209" s="110"/>
      <c r="F209" s="110"/>
      <c r="G209" s="12"/>
      <c r="H209" s="68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3"/>
      <c r="AH209" s="7"/>
      <c r="AI209" s="7"/>
      <c r="AJ209" s="7"/>
      <c r="AK209" s="3"/>
      <c r="AL209" s="2"/>
      <c r="AM209" s="5"/>
      <c r="AN209" s="9"/>
      <c r="AO209" s="2"/>
      <c r="AP209" s="6"/>
      <c r="AQ209" s="22"/>
      <c r="AR209" s="44"/>
      <c r="AS209" s="113"/>
      <c r="AT209" s="114"/>
      <c r="AU209" s="22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</row>
    <row r="210" spans="1:90" s="46" customFormat="1" x14ac:dyDescent="0.2">
      <c r="A210" s="54"/>
      <c r="B210" s="54"/>
      <c r="C210" s="54"/>
      <c r="D210" s="109"/>
      <c r="E210" s="110"/>
      <c r="F210" s="110"/>
      <c r="G210" s="12"/>
      <c r="H210" s="6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4"/>
      <c r="AH210" s="114"/>
      <c r="AI210" s="114"/>
      <c r="AJ210" s="114"/>
      <c r="AK210" s="44"/>
      <c r="AL210" s="116"/>
      <c r="AM210" s="5"/>
      <c r="AN210" s="9"/>
      <c r="AO210" s="116"/>
      <c r="AP210" s="6"/>
      <c r="AQ210" s="23"/>
      <c r="AR210" s="44"/>
      <c r="AS210" s="113"/>
      <c r="AT210" s="114"/>
      <c r="AU210" s="22"/>
      <c r="AV210" s="15"/>
      <c r="AW210" s="15"/>
      <c r="AX210" s="15"/>
      <c r="AY210" s="15"/>
      <c r="AZ210" s="15"/>
      <c r="BA210" s="15"/>
      <c r="BB210" s="15"/>
      <c r="BC210" s="15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</row>
    <row r="211" spans="1:90" s="46" customFormat="1" x14ac:dyDescent="0.2">
      <c r="A211" s="54"/>
      <c r="B211" s="54"/>
      <c r="C211" s="54"/>
      <c r="D211" s="133"/>
      <c r="E211" s="110"/>
      <c r="F211" s="110"/>
      <c r="G211" s="12"/>
      <c r="H211" s="6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4"/>
      <c r="AH211" s="114"/>
      <c r="AI211" s="114"/>
      <c r="AJ211" s="114"/>
      <c r="AK211" s="44"/>
      <c r="AL211" s="116"/>
      <c r="AM211" s="5"/>
      <c r="AN211" s="9"/>
      <c r="AO211" s="116"/>
      <c r="AP211" s="6"/>
      <c r="AQ211" s="23"/>
      <c r="AR211" s="44"/>
      <c r="AS211" s="113"/>
      <c r="AT211" s="114"/>
      <c r="AU211" s="22"/>
      <c r="AV211" s="15"/>
      <c r="AW211" s="15"/>
      <c r="AX211" s="15"/>
      <c r="AY211" s="15"/>
      <c r="AZ211" s="15"/>
      <c r="BA211" s="15"/>
      <c r="BB211" s="15"/>
      <c r="BC211" s="15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</row>
    <row r="212" spans="1:90" s="46" customFormat="1" x14ac:dyDescent="0.2">
      <c r="A212" s="54"/>
      <c r="B212" s="54"/>
      <c r="C212" s="54"/>
      <c r="D212" s="126"/>
      <c r="E212" s="110"/>
      <c r="F212" s="110"/>
      <c r="G212" s="12"/>
      <c r="H212" s="68"/>
      <c r="I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3"/>
      <c r="AH212" s="7"/>
      <c r="AI212" s="7"/>
      <c r="AJ212" s="7"/>
      <c r="AK212" s="3"/>
      <c r="AL212" s="2"/>
      <c r="AM212" s="5"/>
      <c r="AN212" s="9"/>
      <c r="AO212" s="2"/>
      <c r="AP212" s="114"/>
      <c r="AQ212" s="115"/>
      <c r="AR212" s="44"/>
      <c r="AS212" s="113"/>
      <c r="AT212" s="114"/>
      <c r="AU212" s="22"/>
      <c r="AV212" s="15"/>
      <c r="AW212" s="15"/>
      <c r="AX212" s="15"/>
      <c r="AY212" s="15"/>
      <c r="AZ212" s="15"/>
      <c r="BA212" s="15"/>
      <c r="BB212" s="15"/>
      <c r="BC212" s="15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</row>
    <row r="213" spans="1:90" s="46" customFormat="1" x14ac:dyDescent="0.2">
      <c r="A213" s="54"/>
      <c r="B213" s="54"/>
      <c r="C213" s="54"/>
      <c r="D213" s="126"/>
      <c r="E213" s="110"/>
      <c r="F213" s="110"/>
      <c r="G213" s="12"/>
      <c r="H213" s="68"/>
      <c r="I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4"/>
      <c r="AH213" s="114"/>
      <c r="AI213" s="114"/>
      <c r="AJ213" s="114"/>
      <c r="AK213" s="44"/>
      <c r="AL213" s="2"/>
      <c r="AM213" s="5"/>
      <c r="AN213" s="9"/>
      <c r="AO213" s="2"/>
      <c r="AP213" s="7"/>
      <c r="AQ213" s="112"/>
      <c r="AR213" s="44"/>
      <c r="AS213" s="113"/>
      <c r="AT213" s="114"/>
      <c r="AU213" s="22"/>
      <c r="AV213" s="88"/>
      <c r="AW213" s="88"/>
      <c r="AX213" s="8"/>
      <c r="AY213" s="8"/>
      <c r="AZ213" s="8"/>
      <c r="BA213" s="8"/>
      <c r="BB213" s="8"/>
      <c r="BC213" s="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15"/>
    </row>
    <row r="214" spans="1:90" s="46" customFormat="1" x14ac:dyDescent="0.2">
      <c r="A214" s="54"/>
      <c r="B214" s="54"/>
      <c r="C214" s="54"/>
      <c r="D214" s="109"/>
      <c r="E214" s="110"/>
      <c r="F214" s="110"/>
      <c r="G214" s="12"/>
      <c r="H214" s="44"/>
      <c r="I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3"/>
      <c r="AH214" s="7"/>
      <c r="AI214" s="7"/>
      <c r="AJ214" s="7"/>
      <c r="AK214" s="3"/>
      <c r="AL214" s="2"/>
      <c r="AM214" s="5"/>
      <c r="AN214" s="9"/>
      <c r="AO214" s="2"/>
      <c r="AP214" s="7"/>
      <c r="AQ214" s="22"/>
      <c r="AR214" s="44"/>
      <c r="AS214" s="113"/>
      <c r="AT214" s="114"/>
      <c r="AU214" s="22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</row>
    <row r="215" spans="1:90" s="46" customFormat="1" x14ac:dyDescent="0.2">
      <c r="A215" s="54"/>
      <c r="B215" s="54"/>
      <c r="C215" s="54"/>
      <c r="D215" s="109"/>
      <c r="E215" s="110"/>
      <c r="F215" s="110"/>
      <c r="G215" s="12"/>
      <c r="H215" s="44"/>
      <c r="I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44"/>
      <c r="AH215" s="114"/>
      <c r="AI215" s="114"/>
      <c r="AJ215" s="114"/>
      <c r="AK215" s="44"/>
      <c r="AL215" s="2"/>
      <c r="AM215" s="5"/>
      <c r="AN215" s="9"/>
      <c r="AO215" s="2"/>
      <c r="AP215" s="7"/>
      <c r="AQ215" s="22"/>
      <c r="AR215" s="44"/>
      <c r="AS215" s="113"/>
      <c r="AT215" s="114"/>
      <c r="AU215" s="23"/>
      <c r="AV215" s="4"/>
      <c r="AW215" s="3"/>
      <c r="AX215" s="3"/>
      <c r="AY215" s="4"/>
      <c r="AZ215" s="3"/>
      <c r="BA215" s="4"/>
      <c r="BB215" s="3"/>
      <c r="BC215" s="4"/>
      <c r="BD215" s="3"/>
      <c r="BE215" s="4"/>
      <c r="BF215" s="23"/>
      <c r="BH215" s="68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</row>
    <row r="216" spans="1:90" s="46" customFormat="1" x14ac:dyDescent="0.2">
      <c r="A216" s="54"/>
      <c r="B216" s="54"/>
      <c r="C216" s="54"/>
      <c r="D216" s="109"/>
      <c r="E216" s="110"/>
      <c r="F216" s="110"/>
      <c r="G216" s="12"/>
      <c r="H216" s="44"/>
      <c r="I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44"/>
      <c r="AH216" s="114"/>
      <c r="AI216" s="114"/>
      <c r="AJ216" s="114"/>
      <c r="AK216" s="44"/>
      <c r="AL216" s="2"/>
      <c r="AM216" s="5"/>
      <c r="AN216" s="9"/>
      <c r="AO216" s="2"/>
      <c r="AP216" s="6"/>
      <c r="AQ216" s="112"/>
      <c r="AR216" s="3"/>
      <c r="AS216" s="113"/>
      <c r="AT216" s="114"/>
      <c r="AU216" s="22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</row>
    <row r="217" spans="1:90" s="46" customFormat="1" x14ac:dyDescent="0.2">
      <c r="A217" s="54"/>
      <c r="B217" s="54"/>
      <c r="C217" s="54"/>
      <c r="D217" s="109"/>
      <c r="E217" s="110"/>
      <c r="F217" s="110"/>
      <c r="G217" s="12"/>
      <c r="H217" s="123"/>
      <c r="I217" s="111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3"/>
      <c r="AH217" s="7"/>
      <c r="AI217" s="7"/>
      <c r="AJ217" s="7"/>
      <c r="AK217" s="3"/>
      <c r="AL217" s="116"/>
      <c r="AM217" s="5"/>
      <c r="AN217" s="9"/>
      <c r="AO217" s="116"/>
      <c r="AP217" s="6"/>
      <c r="AQ217" s="112"/>
      <c r="AR217" s="44"/>
      <c r="AS217" s="113"/>
      <c r="AT217" s="114"/>
      <c r="AU217" s="23"/>
      <c r="AV217" s="88"/>
      <c r="AW217" s="88"/>
      <c r="AX217" s="88"/>
      <c r="AY217" s="88"/>
      <c r="AZ217" s="88"/>
      <c r="BA217" s="88"/>
      <c r="BB217" s="88"/>
      <c r="BC217" s="88"/>
      <c r="CL217" s="88"/>
    </row>
    <row r="218" spans="1:90" s="46" customFormat="1" x14ac:dyDescent="0.2">
      <c r="A218" s="54"/>
      <c r="B218" s="54"/>
      <c r="C218" s="54"/>
      <c r="D218" s="109"/>
      <c r="E218" s="110"/>
      <c r="F218" s="110"/>
      <c r="G218" s="12"/>
      <c r="H218" s="44"/>
      <c r="I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44"/>
      <c r="AH218" s="114"/>
      <c r="AI218" s="114"/>
      <c r="AJ218" s="114"/>
      <c r="AK218" s="44"/>
      <c r="AL218" s="11"/>
      <c r="AM218" s="5"/>
      <c r="AN218" s="9"/>
      <c r="AO218" s="11"/>
      <c r="AP218" s="6"/>
      <c r="AQ218" s="23"/>
      <c r="AR218" s="44"/>
      <c r="AS218" s="113"/>
      <c r="AT218" s="114"/>
      <c r="AU218" s="23"/>
      <c r="AV218" s="88"/>
      <c r="AW218" s="88"/>
      <c r="AX218" s="88"/>
      <c r="AY218" s="88"/>
      <c r="AZ218" s="88"/>
      <c r="BA218" s="88"/>
      <c r="BB218" s="88"/>
      <c r="BC218" s="88"/>
      <c r="CL218" s="88"/>
    </row>
    <row r="219" spans="1:90" s="46" customFormat="1" x14ac:dyDescent="0.2">
      <c r="A219" s="19"/>
      <c r="B219" s="19"/>
      <c r="C219" s="54"/>
      <c r="D219" s="133"/>
      <c r="E219" s="110"/>
      <c r="F219" s="110"/>
      <c r="G219" s="12"/>
      <c r="H219" s="44"/>
      <c r="I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44"/>
      <c r="AH219" s="114"/>
      <c r="AI219" s="114"/>
      <c r="AJ219" s="114"/>
      <c r="AK219" s="44"/>
      <c r="AL219" s="11"/>
      <c r="AM219" s="5"/>
      <c r="AN219" s="9"/>
      <c r="AO219" s="11"/>
      <c r="AP219" s="6"/>
      <c r="AQ219" s="23"/>
      <c r="AR219" s="44"/>
      <c r="AS219" s="113"/>
      <c r="AT219" s="114"/>
      <c r="AU219" s="23"/>
      <c r="AV219" s="88"/>
      <c r="AW219" s="88"/>
      <c r="AX219" s="88"/>
      <c r="AY219" s="88"/>
      <c r="AZ219" s="88"/>
      <c r="BA219" s="88"/>
      <c r="BB219" s="88"/>
      <c r="BC219" s="88"/>
      <c r="CL219" s="88"/>
    </row>
    <row r="220" spans="1:90" s="46" customFormat="1" x14ac:dyDescent="0.2">
      <c r="A220" s="19"/>
      <c r="B220" s="19"/>
      <c r="C220" s="54"/>
      <c r="D220" s="133"/>
      <c r="E220" s="110"/>
      <c r="F220" s="110"/>
      <c r="G220" s="12"/>
      <c r="H220" s="44"/>
      <c r="I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44"/>
      <c r="AH220" s="114"/>
      <c r="AI220" s="114"/>
      <c r="AJ220" s="114"/>
      <c r="AK220" s="44"/>
      <c r="AL220" s="11"/>
      <c r="AM220" s="5"/>
      <c r="AN220" s="9"/>
      <c r="AO220" s="11"/>
      <c r="AP220" s="6"/>
      <c r="AQ220" s="23"/>
      <c r="AR220" s="44"/>
      <c r="AS220" s="113"/>
      <c r="AT220" s="114"/>
      <c r="AU220" s="23"/>
      <c r="AV220" s="88"/>
      <c r="AW220" s="88"/>
      <c r="AX220" s="88"/>
      <c r="AY220" s="88"/>
      <c r="AZ220" s="88"/>
      <c r="BA220" s="88"/>
      <c r="BB220" s="88"/>
      <c r="BC220" s="88"/>
      <c r="CL220" s="88"/>
    </row>
    <row r="221" spans="1:90" s="46" customFormat="1" x14ac:dyDescent="0.2">
      <c r="A221" s="55"/>
      <c r="B221" s="55"/>
      <c r="C221" s="55"/>
      <c r="D221" s="89"/>
      <c r="E221" s="110"/>
      <c r="F221" s="110"/>
      <c r="G221" s="12"/>
      <c r="H221" s="68"/>
      <c r="I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3"/>
      <c r="AH221" s="7"/>
      <c r="AI221" s="7"/>
      <c r="AJ221" s="7"/>
      <c r="AK221" s="3"/>
      <c r="AL221" s="116"/>
      <c r="AM221" s="5"/>
      <c r="AN221" s="9"/>
      <c r="AO221" s="116"/>
      <c r="AP221" s="6"/>
      <c r="AQ221" s="112"/>
      <c r="AR221" s="44"/>
      <c r="AS221" s="113"/>
      <c r="AT221" s="114"/>
      <c r="AU221" s="22"/>
      <c r="AV221" s="4"/>
      <c r="AW221" s="3"/>
      <c r="AX221" s="3"/>
      <c r="AY221" s="4"/>
      <c r="AZ221" s="3"/>
      <c r="BA221" s="4"/>
      <c r="BB221" s="3"/>
      <c r="BC221" s="4"/>
      <c r="BD221" s="3"/>
      <c r="BE221" s="4"/>
      <c r="BF221" s="23"/>
      <c r="BH221" s="68"/>
      <c r="CL221" s="88"/>
    </row>
    <row r="223" spans="1:90" s="46" customFormat="1" x14ac:dyDescent="0.2">
      <c r="A223" s="54"/>
      <c r="B223" s="54"/>
      <c r="C223" s="54"/>
      <c r="D223" s="109"/>
      <c r="E223" s="110"/>
      <c r="F223" s="110"/>
      <c r="G223" s="12"/>
      <c r="H223" s="44"/>
      <c r="I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44"/>
      <c r="AH223" s="114"/>
      <c r="AI223" s="114"/>
      <c r="AJ223" s="114"/>
      <c r="AK223" s="44"/>
      <c r="AL223" s="2"/>
      <c r="AM223" s="5"/>
      <c r="AN223" s="9"/>
      <c r="AO223" s="2"/>
      <c r="AP223" s="7"/>
      <c r="AQ223" s="22"/>
      <c r="AR223" s="44"/>
      <c r="AS223" s="113"/>
      <c r="AT223" s="114"/>
      <c r="AU223" s="22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</row>
    <row r="224" spans="1:90" s="46" customFormat="1" x14ac:dyDescent="0.2">
      <c r="A224" s="54"/>
      <c r="B224" s="54"/>
      <c r="C224" s="54"/>
      <c r="D224" s="109"/>
      <c r="E224" s="110"/>
      <c r="F224" s="110"/>
      <c r="G224" s="12"/>
      <c r="H224" s="44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44"/>
      <c r="AH224" s="114"/>
      <c r="AI224" s="114"/>
      <c r="AJ224" s="114"/>
      <c r="AK224" s="44"/>
      <c r="AL224" s="11"/>
      <c r="AM224" s="5"/>
      <c r="AN224" s="9"/>
      <c r="AO224" s="11"/>
      <c r="AP224" s="7"/>
      <c r="AQ224" s="22"/>
      <c r="AR224" s="44"/>
      <c r="AS224" s="113"/>
      <c r="AT224" s="114"/>
      <c r="AU224" s="22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</row>
    <row r="225" spans="1:90" s="46" customFormat="1" x14ac:dyDescent="0.2">
      <c r="A225" s="54"/>
      <c r="B225" s="54"/>
      <c r="C225" s="54"/>
      <c r="D225" s="135"/>
      <c r="E225" s="110"/>
      <c r="F225" s="110"/>
      <c r="G225" s="12"/>
      <c r="H225" s="44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44"/>
      <c r="AH225" s="114"/>
      <c r="AI225" s="114"/>
      <c r="AJ225" s="114"/>
      <c r="AK225" s="44"/>
      <c r="AL225" s="11"/>
      <c r="AM225" s="5"/>
      <c r="AN225" s="9"/>
      <c r="AO225" s="11"/>
      <c r="AP225" s="7"/>
      <c r="AQ225" s="22"/>
      <c r="AR225" s="44"/>
      <c r="AS225" s="113"/>
      <c r="AT225" s="114"/>
      <c r="AU225" s="22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</row>
    <row r="226" spans="1:90" s="46" customFormat="1" x14ac:dyDescent="0.2">
      <c r="A226" s="55"/>
      <c r="B226" s="55"/>
      <c r="C226" s="55"/>
      <c r="D226" s="126"/>
      <c r="E226" s="110"/>
      <c r="F226" s="110"/>
      <c r="G226" s="12"/>
      <c r="H226" s="12"/>
      <c r="I226" s="118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44"/>
      <c r="AH226" s="114"/>
      <c r="AI226" s="114"/>
      <c r="AJ226" s="114"/>
      <c r="AK226" s="44"/>
      <c r="AL226" s="2"/>
      <c r="AM226" s="5"/>
      <c r="AN226" s="9"/>
      <c r="AO226" s="2"/>
      <c r="AP226" s="7"/>
      <c r="AQ226" s="112"/>
      <c r="AR226" s="44"/>
      <c r="AS226" s="7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</row>
    <row r="227" spans="1:90" s="88" customFormat="1" x14ac:dyDescent="0.2">
      <c r="A227" s="54"/>
      <c r="B227" s="54"/>
      <c r="C227" s="54"/>
      <c r="D227" s="109"/>
      <c r="E227" s="110"/>
      <c r="F227" s="110"/>
      <c r="G227" s="12"/>
      <c r="H227" s="44"/>
      <c r="I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44"/>
      <c r="AH227" s="114"/>
      <c r="AI227" s="114"/>
      <c r="AJ227" s="114"/>
      <c r="AK227" s="44"/>
      <c r="AL227" s="2"/>
      <c r="AM227" s="5"/>
      <c r="AN227" s="9"/>
      <c r="AO227" s="2"/>
      <c r="AP227" s="6"/>
      <c r="AQ227" s="114"/>
      <c r="AR227" s="44"/>
      <c r="AS227" s="113"/>
      <c r="AT227" s="114"/>
      <c r="AU227" s="22"/>
    </row>
    <row r="228" spans="1:90" s="88" customFormat="1" x14ac:dyDescent="0.2">
      <c r="A228" s="55"/>
      <c r="B228" s="55"/>
      <c r="C228" s="55"/>
      <c r="D228" s="109"/>
      <c r="E228" s="110"/>
      <c r="F228" s="110"/>
      <c r="G228" s="12"/>
      <c r="H228" s="12"/>
      <c r="I228" s="118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44"/>
      <c r="AH228" s="114"/>
      <c r="AI228" s="114"/>
      <c r="AJ228" s="114"/>
      <c r="AK228" s="44"/>
      <c r="AL228" s="11"/>
      <c r="AM228" s="5"/>
      <c r="AN228" s="9"/>
      <c r="AO228" s="11"/>
      <c r="AP228" s="3"/>
      <c r="AQ228" s="23"/>
      <c r="AR228" s="44"/>
      <c r="AS228" s="113"/>
      <c r="AT228" s="114"/>
      <c r="AU228" s="22"/>
    </row>
    <row r="229" spans="1:90" s="88" customFormat="1" x14ac:dyDescent="0.2">
      <c r="A229" s="55"/>
      <c r="B229" s="55"/>
      <c r="C229" s="55"/>
      <c r="D229" s="136"/>
      <c r="E229" s="110"/>
      <c r="F229" s="110"/>
      <c r="G229" s="12"/>
      <c r="H229" s="12"/>
      <c r="I229" s="118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44"/>
      <c r="AH229" s="114"/>
      <c r="AI229" s="114"/>
      <c r="AJ229" s="114"/>
      <c r="AK229" s="44"/>
      <c r="AL229" s="2"/>
      <c r="AM229" s="5"/>
      <c r="AN229" s="9"/>
      <c r="AO229" s="2"/>
      <c r="AP229" s="7"/>
      <c r="AQ229" s="23"/>
      <c r="AR229" s="44"/>
      <c r="AS229" s="113"/>
      <c r="AT229" s="114"/>
      <c r="AU229" s="22"/>
    </row>
    <row r="230" spans="1:90" s="88" customFormat="1" x14ac:dyDescent="0.2">
      <c r="A230" s="55"/>
      <c r="B230" s="55"/>
      <c r="C230" s="55"/>
      <c r="D230" s="136"/>
      <c r="E230" s="110"/>
      <c r="F230" s="110"/>
      <c r="G230" s="12"/>
      <c r="H230" s="12"/>
      <c r="I230" s="118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44"/>
      <c r="AH230" s="114"/>
      <c r="AI230" s="114"/>
      <c r="AJ230" s="114"/>
      <c r="AK230" s="44"/>
      <c r="AL230" s="2"/>
      <c r="AM230" s="5"/>
      <c r="AN230" s="9"/>
      <c r="AO230" s="2"/>
      <c r="AP230" s="7"/>
      <c r="AQ230" s="23"/>
      <c r="AR230" s="44"/>
      <c r="AS230" s="113"/>
      <c r="AT230" s="114"/>
      <c r="AU230" s="22"/>
    </row>
    <row r="231" spans="1:90" s="46" customFormat="1" x14ac:dyDescent="0.2">
      <c r="A231" s="54"/>
      <c r="B231" s="54"/>
      <c r="C231" s="54"/>
      <c r="D231" s="109"/>
      <c r="E231" s="110"/>
      <c r="F231" s="110"/>
      <c r="G231" s="12"/>
      <c r="H231" s="44"/>
      <c r="I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3"/>
      <c r="AH231" s="7"/>
      <c r="AI231" s="7"/>
      <c r="AJ231" s="7"/>
      <c r="AK231" s="3"/>
      <c r="AL231" s="11"/>
      <c r="AM231" s="5"/>
      <c r="AN231" s="9"/>
      <c r="AO231" s="11"/>
      <c r="AP231" s="6"/>
      <c r="AQ231" s="23"/>
      <c r="AR231" s="44"/>
      <c r="AS231" s="113"/>
      <c r="AT231" s="114"/>
      <c r="AU231" s="23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</row>
    <row r="232" spans="1:90" s="46" customFormat="1" x14ac:dyDescent="0.2">
      <c r="A232" s="55"/>
      <c r="B232" s="55"/>
      <c r="C232" s="55"/>
      <c r="D232" s="137"/>
      <c r="E232" s="110"/>
      <c r="F232" s="110"/>
      <c r="G232" s="12"/>
      <c r="H232" s="44"/>
      <c r="I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3"/>
      <c r="AH232" s="7"/>
      <c r="AI232" s="7"/>
      <c r="AJ232" s="7"/>
      <c r="AK232" s="3"/>
      <c r="AL232" s="11"/>
      <c r="AM232" s="5"/>
      <c r="AN232" s="9"/>
      <c r="AO232" s="11"/>
      <c r="AP232" s="6"/>
      <c r="AQ232" s="23"/>
      <c r="AR232" s="44"/>
      <c r="AS232" s="113"/>
      <c r="AT232" s="114"/>
      <c r="AU232" s="23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</row>
    <row r="233" spans="1:90" s="46" customFormat="1" x14ac:dyDescent="0.2">
      <c r="A233" s="54"/>
      <c r="B233" s="54"/>
      <c r="C233" s="54"/>
      <c r="D233" s="109"/>
      <c r="E233" s="110"/>
      <c r="F233" s="110"/>
      <c r="G233" s="12"/>
      <c r="H233" s="44"/>
      <c r="I233" s="127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44"/>
      <c r="AH233" s="114"/>
      <c r="AI233" s="114"/>
      <c r="AJ233" s="114"/>
      <c r="AK233" s="44"/>
      <c r="AL233" s="2"/>
      <c r="AM233" s="5"/>
      <c r="AN233" s="9"/>
      <c r="AO233" s="2"/>
      <c r="AP233" s="114"/>
      <c r="AQ233" s="23"/>
      <c r="AR233" s="44"/>
      <c r="AS233" s="113"/>
      <c r="AT233" s="114"/>
      <c r="AU233" s="22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</row>
    <row r="234" spans="1:90" s="46" customFormat="1" x14ac:dyDescent="0.2">
      <c r="A234" s="54"/>
      <c r="B234" s="54"/>
      <c r="C234" s="54"/>
      <c r="D234" s="13"/>
      <c r="E234" s="110"/>
      <c r="F234" s="110"/>
      <c r="G234" s="12"/>
      <c r="H234" s="44"/>
      <c r="I234" s="127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44"/>
      <c r="AH234" s="114"/>
      <c r="AI234" s="114"/>
      <c r="AJ234" s="114"/>
      <c r="AK234" s="44"/>
      <c r="AL234" s="2"/>
      <c r="AM234" s="5"/>
      <c r="AN234" s="9"/>
      <c r="AO234" s="2"/>
      <c r="AP234" s="114"/>
      <c r="AQ234" s="23"/>
      <c r="AR234" s="44"/>
      <c r="AS234" s="113"/>
      <c r="AT234" s="114"/>
      <c r="AU234" s="22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</row>
    <row r="235" spans="1:90" s="46" customFormat="1" x14ac:dyDescent="0.2">
      <c r="A235" s="54"/>
      <c r="B235" s="54"/>
      <c r="C235" s="54"/>
      <c r="D235" s="138"/>
      <c r="E235" s="110"/>
      <c r="F235" s="110"/>
      <c r="G235" s="12"/>
      <c r="H235" s="44"/>
      <c r="I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44"/>
      <c r="AH235" s="114"/>
      <c r="AI235" s="114"/>
      <c r="AJ235" s="114"/>
      <c r="AK235" s="44"/>
      <c r="AL235" s="2"/>
      <c r="AM235" s="5"/>
      <c r="AN235" s="9"/>
      <c r="AO235" s="2"/>
      <c r="AP235" s="7"/>
      <c r="AQ235" s="23"/>
      <c r="AR235" s="3"/>
      <c r="AS235" s="113"/>
      <c r="AT235" s="114"/>
      <c r="AU235" s="22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</row>
    <row r="236" spans="1:90" s="46" customFormat="1" x14ac:dyDescent="0.2">
      <c r="A236" s="54"/>
      <c r="B236" s="54"/>
      <c r="C236" s="54"/>
      <c r="D236" s="138"/>
      <c r="E236" s="110"/>
      <c r="F236" s="110"/>
      <c r="G236" s="12"/>
      <c r="H236" s="44"/>
      <c r="I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44"/>
      <c r="AH236" s="114"/>
      <c r="AI236" s="114"/>
      <c r="AJ236" s="114"/>
      <c r="AK236" s="44"/>
      <c r="AL236" s="2"/>
      <c r="AM236" s="5"/>
      <c r="AN236" s="9"/>
      <c r="AO236" s="2"/>
      <c r="AP236" s="7"/>
      <c r="AQ236" s="23"/>
      <c r="AR236" s="3"/>
      <c r="AS236" s="113"/>
      <c r="AT236" s="114"/>
      <c r="AU236" s="22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</row>
    <row r="237" spans="1:90" s="46" customFormat="1" x14ac:dyDescent="0.2">
      <c r="A237" s="54"/>
      <c r="B237" s="54"/>
      <c r="C237" s="54"/>
      <c r="D237" s="109"/>
      <c r="E237" s="110"/>
      <c r="F237" s="110"/>
      <c r="G237" s="12"/>
      <c r="H237" s="68"/>
      <c r="I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4"/>
      <c r="AH237" s="114"/>
      <c r="AI237" s="114"/>
      <c r="AJ237" s="114"/>
      <c r="AK237" s="44"/>
      <c r="AL237" s="2"/>
      <c r="AM237" s="5"/>
      <c r="AN237" s="9"/>
      <c r="AO237" s="2"/>
      <c r="AP237" s="114"/>
      <c r="AQ237" s="23"/>
      <c r="AR237" s="44"/>
      <c r="AS237" s="113"/>
      <c r="AT237" s="114"/>
      <c r="AU237" s="22"/>
      <c r="AV237" s="15"/>
      <c r="AW237" s="15"/>
      <c r="AX237" s="15"/>
      <c r="AY237" s="15"/>
      <c r="AZ237" s="15"/>
      <c r="BA237" s="15"/>
      <c r="BB237" s="15"/>
      <c r="BC237" s="15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</row>
    <row r="238" spans="1:90" s="46" customFormat="1" x14ac:dyDescent="0.2">
      <c r="A238" s="54"/>
      <c r="B238" s="54"/>
      <c r="C238" s="54"/>
      <c r="D238" s="109"/>
      <c r="E238" s="110"/>
      <c r="F238" s="110"/>
      <c r="G238" s="12"/>
      <c r="H238" s="44"/>
      <c r="I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3"/>
      <c r="AH238" s="7"/>
      <c r="AI238" s="7"/>
      <c r="AJ238" s="7"/>
      <c r="AK238" s="3"/>
      <c r="AL238" s="116"/>
      <c r="AM238" s="5"/>
      <c r="AN238" s="9"/>
      <c r="AO238" s="116"/>
      <c r="AP238" s="6"/>
      <c r="AQ238" s="23"/>
      <c r="AR238" s="44"/>
      <c r="AS238" s="113"/>
      <c r="AT238" s="114"/>
      <c r="AU238" s="22"/>
      <c r="AV238" s="15"/>
      <c r="AW238" s="15"/>
      <c r="AX238" s="15"/>
      <c r="AY238" s="15"/>
      <c r="AZ238" s="15"/>
      <c r="BA238" s="15"/>
      <c r="BB238" s="15"/>
      <c r="BC238" s="15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</row>
    <row r="239" spans="1:90" s="46" customFormat="1" x14ac:dyDescent="0.2">
      <c r="A239" s="54"/>
      <c r="B239" s="54"/>
      <c r="C239" s="54"/>
      <c r="D239" s="109"/>
      <c r="E239" s="110"/>
      <c r="F239" s="110"/>
      <c r="G239" s="12"/>
      <c r="H239" s="44"/>
      <c r="I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44"/>
      <c r="AH239" s="114"/>
      <c r="AI239" s="114"/>
      <c r="AJ239" s="114"/>
      <c r="AK239" s="44"/>
      <c r="AL239" s="2"/>
      <c r="AM239" s="5"/>
      <c r="AN239" s="9"/>
      <c r="AO239" s="2"/>
      <c r="AP239" s="6"/>
      <c r="AQ239" s="23"/>
      <c r="AR239" s="44"/>
      <c r="AS239" s="113"/>
      <c r="AT239" s="114"/>
      <c r="AU239" s="22"/>
      <c r="AV239" s="88"/>
      <c r="AW239" s="88"/>
      <c r="AX239" s="8"/>
      <c r="AY239" s="8"/>
      <c r="AZ239" s="8"/>
      <c r="BA239" s="8"/>
      <c r="BB239" s="8"/>
      <c r="BC239" s="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15"/>
    </row>
    <row r="240" spans="1:90" s="46" customFormat="1" x14ac:dyDescent="0.2">
      <c r="A240" s="54"/>
      <c r="B240" s="54"/>
      <c r="C240" s="54"/>
      <c r="D240" s="109"/>
      <c r="E240" s="110"/>
      <c r="F240" s="110"/>
      <c r="G240" s="12"/>
      <c r="H240" s="44"/>
      <c r="I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44"/>
      <c r="AH240" s="114"/>
      <c r="AI240" s="114"/>
      <c r="AJ240" s="114"/>
      <c r="AK240" s="44"/>
      <c r="AL240" s="2"/>
      <c r="AM240" s="5"/>
      <c r="AN240" s="9"/>
      <c r="AO240" s="2"/>
      <c r="AP240" s="6"/>
      <c r="AQ240" s="22"/>
      <c r="AR240" s="44"/>
      <c r="AS240" s="113"/>
      <c r="AT240" s="114"/>
      <c r="AU240" s="22"/>
      <c r="AV240" s="4"/>
      <c r="AW240" s="3"/>
      <c r="AX240" s="3"/>
      <c r="AY240" s="4"/>
      <c r="AZ240" s="3"/>
      <c r="BA240" s="4"/>
      <c r="BB240" s="3"/>
      <c r="BC240" s="4"/>
      <c r="BD240" s="3"/>
      <c r="BE240" s="4"/>
      <c r="BF240" s="23"/>
      <c r="BH240" s="6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</row>
    <row r="241" spans="1:90" s="46" customFormat="1" x14ac:dyDescent="0.2">
      <c r="A241" s="54"/>
      <c r="B241" s="54"/>
      <c r="C241" s="54"/>
      <c r="D241" s="133"/>
      <c r="E241" s="110"/>
      <c r="F241" s="110"/>
      <c r="G241" s="12"/>
      <c r="H241" s="114"/>
      <c r="I241" s="111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"/>
      <c r="AH241" s="7"/>
      <c r="AI241" s="7"/>
      <c r="AJ241" s="7"/>
      <c r="AK241" s="3"/>
      <c r="AL241" s="2"/>
      <c r="AM241" s="5"/>
      <c r="AN241" s="9"/>
      <c r="AO241" s="2"/>
      <c r="AP241" s="6"/>
      <c r="AQ241" s="115"/>
      <c r="AR241" s="44"/>
      <c r="AS241" s="113"/>
      <c r="AT241" s="114"/>
      <c r="AU241" s="22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</row>
    <row r="242" spans="1:90" s="46" customFormat="1" x14ac:dyDescent="0.2">
      <c r="A242" s="54"/>
      <c r="B242" s="54"/>
      <c r="C242" s="54"/>
      <c r="D242" s="133"/>
      <c r="E242" s="110"/>
      <c r="F242" s="110"/>
      <c r="G242" s="12"/>
      <c r="H242" s="114"/>
      <c r="I242" s="111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"/>
      <c r="AH242" s="7"/>
      <c r="AI242" s="7"/>
      <c r="AJ242" s="7"/>
      <c r="AK242" s="3"/>
      <c r="AL242" s="2"/>
      <c r="AM242" s="5"/>
      <c r="AN242" s="9"/>
      <c r="AO242" s="2"/>
      <c r="AP242" s="6"/>
      <c r="AQ242" s="115"/>
      <c r="AR242" s="44"/>
      <c r="AS242" s="113"/>
      <c r="AT242" s="114"/>
      <c r="AU242" s="22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</row>
    <row r="243" spans="1:90" s="46" customFormat="1" x14ac:dyDescent="0.2">
      <c r="A243" s="54"/>
      <c r="B243" s="54"/>
      <c r="C243" s="54"/>
      <c r="D243" s="133"/>
      <c r="E243" s="110"/>
      <c r="F243" s="110"/>
      <c r="G243" s="12"/>
      <c r="H243" s="114"/>
      <c r="I243" s="111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"/>
      <c r="AH243" s="7"/>
      <c r="AI243" s="7"/>
      <c r="AJ243" s="7"/>
      <c r="AK243" s="3"/>
      <c r="AL243" s="2"/>
      <c r="AM243" s="5"/>
      <c r="AN243" s="9"/>
      <c r="AO243" s="2"/>
      <c r="AP243" s="6"/>
      <c r="AQ243" s="115"/>
      <c r="AR243" s="44"/>
      <c r="AS243" s="113"/>
      <c r="AT243" s="114"/>
      <c r="AU243" s="22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</row>
    <row r="244" spans="1:90" s="88" customFormat="1" x14ac:dyDescent="0.2">
      <c r="A244" s="54"/>
      <c r="B244" s="54"/>
      <c r="C244" s="54"/>
      <c r="D244" s="109"/>
      <c r="E244" s="110"/>
      <c r="F244" s="110"/>
      <c r="G244" s="12"/>
      <c r="H244" s="68"/>
      <c r="I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3"/>
      <c r="AH244" s="7"/>
      <c r="AI244" s="7"/>
      <c r="AJ244" s="7"/>
      <c r="AK244" s="3"/>
      <c r="AL244" s="2"/>
      <c r="AM244" s="5"/>
      <c r="AN244" s="9"/>
      <c r="AO244" s="2"/>
      <c r="AP244" s="6"/>
      <c r="AQ244" s="22"/>
      <c r="AR244" s="44"/>
      <c r="AS244" s="113"/>
      <c r="AT244" s="114"/>
      <c r="AU244" s="22"/>
      <c r="AV244" s="22"/>
    </row>
    <row r="245" spans="1:90" s="46" customFormat="1" x14ac:dyDescent="0.2">
      <c r="A245" s="54"/>
      <c r="B245" s="54"/>
      <c r="C245" s="54"/>
      <c r="D245" s="109"/>
      <c r="E245" s="110"/>
      <c r="F245" s="110"/>
      <c r="G245" s="12"/>
      <c r="H245" s="44"/>
      <c r="I245" s="127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3"/>
      <c r="AH245" s="3"/>
      <c r="AI245" s="3"/>
      <c r="AJ245" s="3"/>
      <c r="AK245" s="3"/>
      <c r="AL245" s="2"/>
      <c r="AM245" s="5"/>
      <c r="AN245" s="9"/>
      <c r="AO245" s="2"/>
      <c r="AP245" s="6"/>
      <c r="AQ245" s="22"/>
      <c r="AR245" s="3"/>
      <c r="AS245" s="113"/>
      <c r="AT245" s="114"/>
      <c r="AU245" s="22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</row>
    <row r="246" spans="1:90" s="46" customFormat="1" x14ac:dyDescent="0.2">
      <c r="A246" s="54"/>
      <c r="B246" s="54"/>
      <c r="C246" s="54"/>
      <c r="D246" s="109"/>
      <c r="E246" s="110"/>
      <c r="F246" s="110"/>
      <c r="G246" s="12"/>
      <c r="H246" s="3"/>
      <c r="I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4"/>
      <c r="AH246" s="114"/>
      <c r="AI246" s="114"/>
      <c r="AJ246" s="114"/>
      <c r="AK246" s="44"/>
      <c r="AL246" s="2"/>
      <c r="AM246" s="5"/>
      <c r="AN246" s="9"/>
      <c r="AO246" s="2"/>
      <c r="AP246" s="6"/>
      <c r="AQ246" s="22"/>
      <c r="AR246" s="44"/>
      <c r="AS246" s="113"/>
      <c r="AT246" s="114"/>
      <c r="AU246" s="22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</row>
    <row r="247" spans="1:90" s="46" customFormat="1" x14ac:dyDescent="0.2">
      <c r="A247" s="54"/>
      <c r="B247" s="54"/>
      <c r="C247" s="54"/>
      <c r="D247" s="109"/>
      <c r="E247" s="110"/>
      <c r="F247" s="110"/>
      <c r="G247" s="12"/>
      <c r="H247" s="44"/>
      <c r="I247" s="127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44"/>
      <c r="AH247" s="114"/>
      <c r="AI247" s="114"/>
      <c r="AJ247" s="114"/>
      <c r="AK247" s="44"/>
      <c r="AL247" s="11"/>
      <c r="AM247" s="5"/>
      <c r="AN247" s="9"/>
      <c r="AO247" s="11"/>
      <c r="AP247" s="6"/>
      <c r="AQ247" s="128"/>
      <c r="AR247" s="7"/>
      <c r="AS247" s="113"/>
      <c r="AT247" s="114"/>
      <c r="AU247" s="22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</row>
    <row r="248" spans="1:90" s="46" customFormat="1" x14ac:dyDescent="0.2">
      <c r="A248" s="55"/>
      <c r="B248" s="55"/>
      <c r="C248" s="55"/>
      <c r="D248" s="13"/>
      <c r="E248" s="21"/>
      <c r="F248" s="21"/>
      <c r="G248" s="12"/>
      <c r="H248" s="44"/>
      <c r="I248" s="127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44"/>
      <c r="AH248" s="114"/>
      <c r="AI248" s="114"/>
      <c r="AJ248" s="114"/>
      <c r="AK248" s="44"/>
      <c r="AL248" s="11"/>
      <c r="AM248" s="5"/>
      <c r="AN248" s="9"/>
      <c r="AO248" s="11"/>
      <c r="AP248" s="6"/>
      <c r="AQ248" s="128"/>
      <c r="AR248" s="7"/>
      <c r="AS248" s="113"/>
      <c r="AT248" s="114"/>
      <c r="AU248" s="22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</row>
    <row r="249" spans="1:90" s="46" customFormat="1" x14ac:dyDescent="0.2">
      <c r="A249" s="54"/>
      <c r="B249" s="54"/>
      <c r="C249" s="54"/>
      <c r="D249" s="109"/>
      <c r="E249" s="110"/>
      <c r="F249" s="110"/>
      <c r="G249" s="12"/>
      <c r="H249" s="44"/>
      <c r="I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44"/>
      <c r="AH249" s="114"/>
      <c r="AI249" s="114"/>
      <c r="AJ249" s="114"/>
      <c r="AK249" s="44"/>
      <c r="AL249" s="116"/>
      <c r="AM249" s="5"/>
      <c r="AN249" s="9"/>
      <c r="AO249" s="116"/>
      <c r="AP249" s="6"/>
      <c r="AQ249" s="112"/>
      <c r="AR249" s="44"/>
      <c r="AS249" s="113"/>
      <c r="AT249" s="114"/>
      <c r="AU249" s="22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</row>
    <row r="250" spans="1:90" s="46" customFormat="1" x14ac:dyDescent="0.2">
      <c r="A250" s="55"/>
      <c r="B250" s="55"/>
      <c r="C250" s="55"/>
      <c r="D250" s="109"/>
      <c r="E250" s="110"/>
      <c r="F250" s="110"/>
      <c r="G250" s="12"/>
      <c r="H250" s="68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4"/>
      <c r="AH250" s="114"/>
      <c r="AI250" s="114"/>
      <c r="AJ250" s="114"/>
      <c r="AK250" s="44"/>
      <c r="AL250" s="116"/>
      <c r="AM250" s="5"/>
      <c r="AN250" s="9"/>
      <c r="AO250" s="116"/>
      <c r="AP250" s="7"/>
      <c r="AQ250" s="112"/>
      <c r="AR250" s="44"/>
      <c r="AS250" s="113"/>
      <c r="AT250" s="114"/>
      <c r="AU250" s="22"/>
      <c r="AV250" s="4"/>
      <c r="AW250" s="3"/>
      <c r="AX250" s="3"/>
      <c r="AY250" s="4"/>
      <c r="AZ250" s="3"/>
      <c r="BA250" s="4"/>
      <c r="BB250" s="3"/>
      <c r="BC250" s="4"/>
      <c r="BD250" s="3"/>
      <c r="BE250" s="4"/>
      <c r="BF250" s="23"/>
      <c r="BH250" s="6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</row>
    <row r="251" spans="1:90" s="46" customFormat="1" x14ac:dyDescent="0.2">
      <c r="A251" s="55"/>
      <c r="B251" s="55"/>
      <c r="C251" s="55"/>
      <c r="D251" s="109"/>
      <c r="E251" s="110"/>
      <c r="F251" s="110"/>
      <c r="G251" s="12"/>
      <c r="H251" s="68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4"/>
      <c r="AH251" s="114"/>
      <c r="AI251" s="114"/>
      <c r="AJ251" s="114"/>
      <c r="AK251" s="44"/>
      <c r="AL251" s="116"/>
      <c r="AM251" s="5"/>
      <c r="AN251" s="9"/>
      <c r="AO251" s="116"/>
      <c r="AP251" s="6"/>
      <c r="AQ251" s="112"/>
      <c r="AR251" s="44"/>
      <c r="AS251" s="113"/>
      <c r="AT251" s="114"/>
      <c r="AU251" s="22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</row>
    <row r="252" spans="1:90" s="46" customFormat="1" x14ac:dyDescent="0.2">
      <c r="A252" s="55"/>
      <c r="B252" s="55"/>
      <c r="C252" s="55"/>
      <c r="D252" s="109"/>
      <c r="E252" s="110"/>
      <c r="F252" s="110"/>
      <c r="G252" s="12"/>
      <c r="H252" s="68"/>
      <c r="I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4"/>
      <c r="AH252" s="114"/>
      <c r="AI252" s="114"/>
      <c r="AJ252" s="114"/>
      <c r="AK252" s="44"/>
      <c r="AL252" s="2"/>
      <c r="AM252" s="5"/>
      <c r="AN252" s="9"/>
      <c r="AO252" s="2"/>
      <c r="AP252" s="6"/>
      <c r="AQ252" s="22"/>
      <c r="AR252" s="44"/>
      <c r="AS252" s="113"/>
      <c r="AT252" s="114"/>
      <c r="AU252" s="22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</row>
    <row r="253" spans="1:90" s="46" customFormat="1" x14ac:dyDescent="0.2">
      <c r="A253" s="54"/>
      <c r="B253" s="54"/>
      <c r="C253" s="54"/>
      <c r="D253" s="109"/>
      <c r="E253" s="110"/>
      <c r="F253" s="110"/>
      <c r="G253" s="12"/>
      <c r="H253" s="44"/>
      <c r="I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3"/>
      <c r="AH253" s="7"/>
      <c r="AI253" s="7"/>
      <c r="AJ253" s="7"/>
      <c r="AK253" s="3"/>
      <c r="AL253" s="2"/>
      <c r="AM253" s="5"/>
      <c r="AN253" s="9"/>
      <c r="AO253" s="2"/>
      <c r="AP253" s="6"/>
      <c r="AQ253" s="112"/>
      <c r="AR253" s="44"/>
      <c r="AS253" s="113"/>
      <c r="AT253" s="114"/>
      <c r="AU253" s="22"/>
      <c r="AV253" s="15"/>
      <c r="AW253" s="15"/>
      <c r="AX253" s="15"/>
      <c r="AY253" s="15"/>
      <c r="AZ253" s="15"/>
      <c r="BA253" s="15"/>
      <c r="BB253" s="15"/>
      <c r="BC253" s="15"/>
      <c r="BD253" s="88"/>
      <c r="BE253" s="88"/>
      <c r="BF253" s="88"/>
      <c r="BG253" s="88"/>
      <c r="BH253" s="88"/>
      <c r="BI253" s="88"/>
      <c r="BJ253" s="88"/>
      <c r="CL253" s="88"/>
    </row>
    <row r="254" spans="1:90" s="46" customFormat="1" x14ac:dyDescent="0.2">
      <c r="A254" s="54"/>
      <c r="B254" s="54"/>
      <c r="C254" s="54"/>
      <c r="D254" s="109"/>
      <c r="E254" s="110"/>
      <c r="F254" s="110"/>
      <c r="G254" s="12"/>
      <c r="H254" s="68"/>
      <c r="I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4"/>
      <c r="AH254" s="114"/>
      <c r="AI254" s="114"/>
      <c r="AJ254" s="114"/>
      <c r="AK254" s="44"/>
      <c r="AL254" s="2"/>
      <c r="AM254" s="5"/>
      <c r="AN254" s="9"/>
      <c r="AO254" s="2"/>
      <c r="AP254" s="6"/>
      <c r="AQ254" s="23"/>
      <c r="AR254" s="44"/>
      <c r="AS254" s="115"/>
      <c r="AT254" s="3"/>
      <c r="AU254" s="7"/>
      <c r="AV254" s="4"/>
      <c r="AW254" s="3"/>
      <c r="AX254" s="3"/>
      <c r="AY254" s="4"/>
      <c r="AZ254" s="3"/>
      <c r="BA254" s="4"/>
      <c r="BB254" s="3"/>
      <c r="BC254" s="4"/>
      <c r="BD254" s="3"/>
      <c r="BE254" s="4"/>
      <c r="BF254" s="23"/>
      <c r="BH254" s="68"/>
    </row>
    <row r="255" spans="1:90" s="46" customFormat="1" x14ac:dyDescent="0.2">
      <c r="A255" s="54"/>
      <c r="B255" s="54"/>
      <c r="C255" s="54"/>
      <c r="D255" s="109"/>
      <c r="E255" s="110"/>
      <c r="F255" s="110"/>
      <c r="G255" s="12"/>
      <c r="H255" s="68"/>
      <c r="I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4"/>
      <c r="AH255" s="114"/>
      <c r="AI255" s="114"/>
      <c r="AJ255" s="114"/>
      <c r="AK255" s="44"/>
      <c r="AL255" s="2"/>
      <c r="AM255" s="5"/>
      <c r="AN255" s="9"/>
      <c r="AO255" s="2"/>
      <c r="AP255" s="6"/>
      <c r="AQ255" s="23"/>
      <c r="AR255" s="44"/>
      <c r="AS255" s="115"/>
      <c r="AT255" s="3"/>
      <c r="AU255" s="7"/>
      <c r="AV255" s="4"/>
      <c r="AW255" s="3"/>
      <c r="AX255" s="3"/>
      <c r="AY255" s="4"/>
      <c r="AZ255" s="3"/>
      <c r="BA255" s="4"/>
      <c r="BB255" s="3"/>
      <c r="BC255" s="4"/>
      <c r="BD255" s="3"/>
      <c r="BE255" s="4"/>
      <c r="BF255" s="23"/>
      <c r="BH255" s="68"/>
    </row>
    <row r="256" spans="1:90" s="46" customFormat="1" x14ac:dyDescent="0.2">
      <c r="A256" s="54"/>
      <c r="B256" s="54"/>
      <c r="C256" s="54"/>
      <c r="D256" s="109"/>
      <c r="E256" s="110"/>
      <c r="F256" s="110"/>
      <c r="G256" s="12"/>
      <c r="H256" s="68"/>
      <c r="I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4"/>
      <c r="AH256" s="114"/>
      <c r="AI256" s="114"/>
      <c r="AJ256" s="114"/>
      <c r="AK256" s="44"/>
      <c r="AL256" s="2"/>
      <c r="AM256" s="5"/>
      <c r="AN256" s="9"/>
      <c r="AO256" s="2"/>
      <c r="AP256" s="6"/>
      <c r="AQ256" s="23"/>
      <c r="AR256" s="44"/>
      <c r="AS256" s="115"/>
      <c r="AT256" s="3"/>
      <c r="AU256" s="7"/>
      <c r="AV256" s="4"/>
      <c r="AW256" s="3"/>
      <c r="AX256" s="3"/>
      <c r="AY256" s="4"/>
      <c r="AZ256" s="3"/>
      <c r="BA256" s="4"/>
      <c r="BB256" s="3"/>
      <c r="BC256" s="4"/>
      <c r="BD256" s="3"/>
      <c r="BE256" s="4"/>
      <c r="BF256" s="23"/>
      <c r="BH256" s="68"/>
    </row>
    <row r="257" spans="1:90" s="46" customFormat="1" x14ac:dyDescent="0.2">
      <c r="A257" s="54"/>
      <c r="B257" s="54"/>
      <c r="C257" s="54"/>
      <c r="D257" s="109"/>
      <c r="E257" s="110"/>
      <c r="F257" s="110"/>
      <c r="G257" s="12"/>
      <c r="H257" s="123"/>
      <c r="I257" s="111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44"/>
      <c r="AH257" s="114"/>
      <c r="AI257" s="114"/>
      <c r="AJ257" s="114"/>
      <c r="AK257" s="44"/>
      <c r="AL257" s="116"/>
      <c r="AM257" s="5"/>
      <c r="AN257" s="9"/>
      <c r="AO257" s="116"/>
      <c r="AP257" s="114"/>
      <c r="AQ257" s="112"/>
      <c r="AR257" s="44"/>
      <c r="AS257" s="115"/>
      <c r="AT257" s="3"/>
      <c r="AU257" s="7"/>
      <c r="AV257" s="4"/>
      <c r="AW257" s="3"/>
      <c r="AX257" s="3"/>
      <c r="AY257" s="4"/>
      <c r="AZ257" s="3"/>
      <c r="BA257" s="4"/>
      <c r="BB257" s="3"/>
      <c r="BC257" s="4"/>
      <c r="BD257" s="3"/>
      <c r="BE257" s="4"/>
      <c r="BF257" s="23"/>
      <c r="BH257" s="68"/>
    </row>
    <row r="258" spans="1:90" s="46" customFormat="1" x14ac:dyDescent="0.2">
      <c r="A258" s="54"/>
      <c r="B258" s="54"/>
      <c r="C258" s="54"/>
      <c r="D258" s="109"/>
      <c r="E258" s="110"/>
      <c r="F258" s="110"/>
      <c r="G258" s="12"/>
      <c r="H258" s="44"/>
      <c r="I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44"/>
      <c r="AH258" s="114"/>
      <c r="AI258" s="114"/>
      <c r="AJ258" s="114"/>
      <c r="AK258" s="44"/>
      <c r="AL258" s="11"/>
      <c r="AM258" s="5"/>
      <c r="AN258" s="9"/>
      <c r="AO258" s="11"/>
      <c r="AP258" s="114"/>
      <c r="AQ258" s="22"/>
      <c r="AR258" s="44"/>
      <c r="AS258" s="113"/>
      <c r="AT258" s="114"/>
      <c r="AU258" s="22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</row>
    <row r="259" spans="1:90" s="88" customFormat="1" x14ac:dyDescent="0.2">
      <c r="A259" s="55"/>
      <c r="B259" s="55"/>
      <c r="C259" s="55"/>
      <c r="D259" s="109"/>
      <c r="E259" s="110"/>
      <c r="F259" s="110"/>
      <c r="G259" s="12"/>
      <c r="H259" s="68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3"/>
      <c r="AH259" s="7"/>
      <c r="AI259" s="7"/>
      <c r="AJ259" s="7"/>
      <c r="AK259" s="3"/>
      <c r="AL259" s="11"/>
      <c r="AM259" s="5"/>
      <c r="AN259" s="9"/>
      <c r="AO259" s="11"/>
      <c r="AP259" s="6"/>
      <c r="AQ259" s="112"/>
      <c r="AR259" s="44"/>
      <c r="AS259" s="113"/>
      <c r="AT259" s="114"/>
      <c r="AU259" s="22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</row>
    <row r="260" spans="1:90" s="46" customFormat="1" x14ac:dyDescent="0.2">
      <c r="A260" s="54"/>
      <c r="B260" s="54"/>
      <c r="C260" s="54"/>
      <c r="D260" s="126"/>
      <c r="E260" s="110"/>
      <c r="F260" s="110"/>
      <c r="G260" s="12"/>
      <c r="H260" s="68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4"/>
      <c r="AH260" s="114"/>
      <c r="AI260" s="114"/>
      <c r="AJ260" s="114"/>
      <c r="AK260" s="44"/>
      <c r="AL260" s="11"/>
      <c r="AM260" s="5"/>
      <c r="AN260" s="9"/>
      <c r="AO260" s="11"/>
      <c r="AP260" s="32"/>
      <c r="AQ260" s="23"/>
      <c r="AR260" s="44"/>
      <c r="AS260" s="113"/>
      <c r="AT260" s="114"/>
      <c r="AU260" s="22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CL260" s="88"/>
    </row>
    <row r="261" spans="1:90" s="46" customFormat="1" x14ac:dyDescent="0.2">
      <c r="A261" s="19"/>
      <c r="B261" s="19"/>
      <c r="C261" s="55"/>
      <c r="D261" s="139"/>
      <c r="E261" s="21"/>
      <c r="F261" s="21"/>
      <c r="G261" s="12"/>
      <c r="H261" s="68"/>
      <c r="I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4"/>
      <c r="AH261" s="114"/>
      <c r="AI261" s="114"/>
      <c r="AJ261" s="114"/>
      <c r="AK261" s="44"/>
      <c r="AL261" s="11"/>
      <c r="AM261" s="5"/>
      <c r="AN261" s="9"/>
      <c r="AO261" s="11"/>
      <c r="AP261" s="32"/>
      <c r="AQ261" s="23"/>
      <c r="AR261" s="44"/>
      <c r="AS261" s="113"/>
      <c r="AT261" s="114"/>
      <c r="AU261" s="22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CL261" s="88"/>
    </row>
    <row r="262" spans="1:90" s="46" customFormat="1" x14ac:dyDescent="0.2">
      <c r="A262" s="54"/>
      <c r="B262" s="54"/>
      <c r="C262" s="54"/>
      <c r="D262" s="59"/>
      <c r="E262" s="110"/>
      <c r="F262" s="110"/>
      <c r="G262" s="12"/>
      <c r="H262" s="68"/>
      <c r="I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4"/>
      <c r="AH262" s="114"/>
      <c r="AI262" s="114"/>
      <c r="AJ262" s="114"/>
      <c r="AK262" s="44"/>
      <c r="AL262" s="11"/>
      <c r="AM262" s="5"/>
      <c r="AN262" s="9"/>
      <c r="AO262" s="11"/>
      <c r="AP262" s="32"/>
      <c r="AQ262" s="23"/>
      <c r="AR262" s="44"/>
      <c r="AS262" s="113"/>
      <c r="AT262" s="114"/>
      <c r="AU262" s="22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CL262" s="88"/>
    </row>
    <row r="263" spans="1:90" s="46" customFormat="1" x14ac:dyDescent="0.2">
      <c r="A263" s="54"/>
      <c r="B263" s="54"/>
      <c r="C263" s="54"/>
      <c r="D263" s="109"/>
      <c r="E263" s="110"/>
      <c r="F263" s="110"/>
      <c r="G263" s="12"/>
      <c r="H263" s="44"/>
      <c r="I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3"/>
      <c r="AH263" s="3"/>
      <c r="AI263" s="3"/>
      <c r="AJ263" s="3"/>
      <c r="AK263" s="3"/>
      <c r="AL263" s="2"/>
      <c r="AM263" s="5"/>
      <c r="AN263" s="9"/>
      <c r="AO263" s="2"/>
      <c r="AP263" s="32"/>
      <c r="AQ263" s="112"/>
      <c r="AR263" s="44"/>
      <c r="AS263" s="113"/>
      <c r="AT263" s="114"/>
      <c r="AU263" s="22"/>
      <c r="AV263" s="15"/>
      <c r="AW263" s="15"/>
      <c r="AX263" s="15"/>
      <c r="AY263" s="15"/>
      <c r="AZ263" s="15"/>
      <c r="BA263" s="15"/>
      <c r="BB263" s="15"/>
      <c r="BC263" s="15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15"/>
    </row>
    <row r="264" spans="1:90" s="46" customFormat="1" x14ac:dyDescent="0.2">
      <c r="A264" s="54"/>
      <c r="B264" s="54"/>
      <c r="C264" s="54"/>
      <c r="D264" s="109"/>
      <c r="E264" s="110"/>
      <c r="F264" s="110"/>
      <c r="G264" s="12"/>
      <c r="H264" s="44"/>
      <c r="I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3"/>
      <c r="AH264" s="3"/>
      <c r="AI264" s="3"/>
      <c r="AJ264" s="3"/>
      <c r="AK264" s="3"/>
      <c r="AL264" s="2"/>
      <c r="AM264" s="5"/>
      <c r="AN264" s="9"/>
      <c r="AO264" s="2"/>
      <c r="AP264" s="6"/>
      <c r="AQ264" s="22"/>
      <c r="AR264" s="44"/>
      <c r="AS264" s="113"/>
      <c r="AT264" s="114"/>
      <c r="AU264" s="22"/>
      <c r="AV264" s="15"/>
      <c r="AW264" s="15"/>
      <c r="AX264" s="15"/>
      <c r="AY264" s="15"/>
      <c r="AZ264" s="15"/>
      <c r="BA264" s="15"/>
      <c r="BB264" s="15"/>
      <c r="BC264" s="15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15"/>
    </row>
    <row r="265" spans="1:90" s="46" customFormat="1" x14ac:dyDescent="0.2">
      <c r="A265" s="54"/>
      <c r="B265" s="54"/>
      <c r="C265" s="54"/>
      <c r="D265" s="109"/>
      <c r="E265" s="110"/>
      <c r="F265" s="110"/>
      <c r="G265" s="12"/>
      <c r="H265" s="68"/>
      <c r="I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88"/>
      <c r="AH265" s="88"/>
      <c r="AI265" s="88"/>
      <c r="AJ265" s="88"/>
      <c r="AK265" s="88"/>
      <c r="AL265" s="2"/>
      <c r="AM265" s="5"/>
      <c r="AN265" s="9"/>
      <c r="AO265" s="2"/>
      <c r="AP265" s="6"/>
      <c r="AQ265" s="23"/>
      <c r="AR265" s="44"/>
      <c r="AS265" s="113"/>
      <c r="AT265" s="114"/>
      <c r="AU265" s="22"/>
      <c r="AV265" s="15"/>
      <c r="AW265" s="15"/>
      <c r="AX265" s="15"/>
      <c r="AY265" s="15"/>
      <c r="AZ265" s="15"/>
      <c r="BA265" s="15"/>
      <c r="BB265" s="15"/>
      <c r="BC265" s="15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15"/>
    </row>
    <row r="266" spans="1:90" s="46" customFormat="1" x14ac:dyDescent="0.2">
      <c r="A266" s="54"/>
      <c r="B266" s="54"/>
      <c r="C266" s="54"/>
      <c r="D266" s="109"/>
      <c r="E266" s="110"/>
      <c r="F266" s="110"/>
      <c r="G266" s="12"/>
      <c r="H266" s="3"/>
      <c r="I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4"/>
      <c r="AH266" s="114"/>
      <c r="AI266" s="114"/>
      <c r="AJ266" s="114"/>
      <c r="AK266" s="44"/>
      <c r="AL266" s="2"/>
      <c r="AM266" s="5"/>
      <c r="AN266" s="9"/>
      <c r="AO266" s="2"/>
      <c r="AP266" s="6"/>
      <c r="AQ266" s="23"/>
      <c r="AR266" s="44"/>
      <c r="AS266" s="113"/>
      <c r="AT266" s="114"/>
      <c r="AU266" s="22"/>
      <c r="AV266" s="15"/>
      <c r="AW266" s="15"/>
      <c r="AX266" s="15"/>
      <c r="AY266" s="15"/>
      <c r="AZ266" s="15"/>
      <c r="BA266" s="15"/>
      <c r="BB266" s="15"/>
      <c r="BC266" s="15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15"/>
    </row>
    <row r="267" spans="1:90" s="46" customFormat="1" x14ac:dyDescent="0.2">
      <c r="A267" s="54"/>
      <c r="B267" s="54"/>
      <c r="C267" s="54"/>
      <c r="D267" s="109"/>
      <c r="E267" s="110"/>
      <c r="F267" s="110"/>
      <c r="G267" s="12"/>
      <c r="H267" s="3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4"/>
      <c r="AH267" s="114"/>
      <c r="AI267" s="114"/>
      <c r="AJ267" s="114"/>
      <c r="AK267" s="44"/>
      <c r="AL267" s="2"/>
      <c r="AM267" s="5"/>
      <c r="AN267" s="9"/>
      <c r="AO267" s="2"/>
      <c r="AP267" s="6"/>
      <c r="AQ267" s="22"/>
      <c r="AR267" s="44"/>
      <c r="AS267" s="113"/>
      <c r="AT267" s="114"/>
      <c r="AU267" s="22"/>
      <c r="AV267" s="4"/>
      <c r="AW267" s="3"/>
      <c r="AX267" s="3"/>
      <c r="AY267" s="4"/>
      <c r="AZ267" s="3"/>
      <c r="BA267" s="4"/>
      <c r="BB267" s="3"/>
      <c r="BC267" s="4"/>
      <c r="BD267" s="3"/>
      <c r="BE267" s="4"/>
      <c r="BF267" s="23"/>
      <c r="BH267" s="68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</row>
    <row r="268" spans="1:90" s="46" customFormat="1" x14ac:dyDescent="0.2">
      <c r="A268" s="55"/>
      <c r="B268" s="55"/>
      <c r="C268" s="55"/>
      <c r="D268" s="29"/>
      <c r="E268" s="21"/>
      <c r="F268" s="21"/>
      <c r="G268" s="12"/>
      <c r="H268" s="3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4"/>
      <c r="AH268" s="114"/>
      <c r="AI268" s="114"/>
      <c r="AJ268" s="114"/>
      <c r="AK268" s="44"/>
      <c r="AL268" s="2"/>
      <c r="AM268" s="5"/>
      <c r="AN268" s="9"/>
      <c r="AO268" s="2"/>
      <c r="AP268" s="6"/>
      <c r="AQ268" s="22"/>
      <c r="AR268" s="44"/>
      <c r="AS268" s="113"/>
      <c r="AT268" s="114"/>
      <c r="AU268" s="22"/>
      <c r="AV268" s="4"/>
      <c r="AW268" s="3"/>
      <c r="AX268" s="3"/>
      <c r="AY268" s="4"/>
      <c r="AZ268" s="3"/>
      <c r="BA268" s="4"/>
      <c r="BB268" s="3"/>
      <c r="BC268" s="4"/>
      <c r="BD268" s="3"/>
      <c r="BE268" s="4"/>
      <c r="BF268" s="23"/>
      <c r="BH268" s="68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</row>
    <row r="269" spans="1:90" s="46" customFormat="1" x14ac:dyDescent="0.2">
      <c r="A269" s="55"/>
      <c r="B269" s="55"/>
      <c r="C269" s="55"/>
      <c r="D269" s="109"/>
      <c r="E269" s="110"/>
      <c r="F269" s="110"/>
      <c r="G269" s="12"/>
      <c r="H269" s="3"/>
      <c r="I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4"/>
      <c r="AH269" s="114"/>
      <c r="AI269" s="114"/>
      <c r="AJ269" s="114"/>
      <c r="AK269" s="44"/>
      <c r="AL269" s="2"/>
      <c r="AM269" s="5"/>
      <c r="AN269" s="9"/>
      <c r="AO269" s="2"/>
      <c r="AP269" s="6"/>
      <c r="AQ269" s="22"/>
      <c r="AR269" s="44"/>
      <c r="AS269" s="113"/>
      <c r="AT269" s="114"/>
      <c r="AU269" s="22"/>
      <c r="AV269" s="4"/>
      <c r="AW269" s="3"/>
      <c r="AX269" s="3"/>
      <c r="AY269" s="4"/>
      <c r="AZ269" s="3"/>
      <c r="BA269" s="4"/>
      <c r="BB269" s="3"/>
      <c r="BC269" s="4"/>
      <c r="BD269" s="3"/>
      <c r="BE269" s="4"/>
      <c r="BF269" s="23"/>
      <c r="BH269" s="68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</row>
    <row r="270" spans="1:90" s="46" customFormat="1" x14ac:dyDescent="0.2">
      <c r="A270" s="55"/>
      <c r="B270" s="55"/>
      <c r="C270" s="55"/>
      <c r="D270" s="109"/>
      <c r="E270" s="110"/>
      <c r="F270" s="110"/>
      <c r="G270" s="12"/>
      <c r="H270" s="3"/>
      <c r="I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4"/>
      <c r="AH270" s="114"/>
      <c r="AI270" s="114"/>
      <c r="AJ270" s="114"/>
      <c r="AK270" s="44"/>
      <c r="AL270" s="2"/>
      <c r="AM270" s="5"/>
      <c r="AN270" s="9"/>
      <c r="AO270" s="2"/>
      <c r="AP270" s="6"/>
      <c r="AQ270" s="22"/>
      <c r="AR270" s="44"/>
      <c r="AS270" s="113"/>
      <c r="AT270" s="114"/>
      <c r="AU270" s="22"/>
      <c r="AV270" s="4"/>
      <c r="AW270" s="3"/>
      <c r="AX270" s="3"/>
      <c r="AY270" s="4"/>
      <c r="AZ270" s="3"/>
      <c r="BA270" s="4"/>
      <c r="BB270" s="3"/>
      <c r="BC270" s="4"/>
      <c r="BD270" s="3"/>
      <c r="BE270" s="4"/>
      <c r="BF270" s="23"/>
      <c r="BH270" s="68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</row>
    <row r="271" spans="1:90" s="46" customFormat="1" x14ac:dyDescent="0.2">
      <c r="A271" s="55"/>
      <c r="B271" s="55"/>
      <c r="C271" s="55"/>
      <c r="D271" s="109"/>
      <c r="E271" s="110"/>
      <c r="F271" s="110"/>
      <c r="G271" s="12"/>
      <c r="H271" s="12"/>
      <c r="I271" s="118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44"/>
      <c r="AH271" s="114"/>
      <c r="AI271" s="114"/>
      <c r="AJ271" s="114"/>
      <c r="AK271" s="44"/>
      <c r="AL271" s="11"/>
      <c r="AM271" s="5"/>
      <c r="AN271" s="9"/>
      <c r="AO271" s="11"/>
      <c r="AP271" s="6"/>
      <c r="AQ271" s="112"/>
      <c r="AR271" s="44"/>
      <c r="AS271" s="113"/>
      <c r="AT271" s="114"/>
      <c r="AU271" s="22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</row>
    <row r="272" spans="1:90" s="46" customFormat="1" x14ac:dyDescent="0.2">
      <c r="A272" s="54"/>
      <c r="B272" s="54"/>
      <c r="C272" s="54"/>
      <c r="D272" s="109"/>
      <c r="E272" s="110"/>
      <c r="F272" s="110"/>
      <c r="G272" s="12"/>
      <c r="H272" s="44"/>
      <c r="I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44"/>
      <c r="AH272" s="114"/>
      <c r="AI272" s="114"/>
      <c r="AJ272" s="114"/>
      <c r="AK272" s="44"/>
      <c r="AL272" s="2"/>
      <c r="AM272" s="5"/>
      <c r="AN272" s="9"/>
      <c r="AO272" s="2"/>
      <c r="AP272" s="7"/>
      <c r="AQ272" s="112"/>
      <c r="AR272" s="44"/>
      <c r="AS272" s="113"/>
      <c r="AT272" s="114"/>
      <c r="AU272" s="22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</row>
    <row r="273" spans="1:90" s="46" customFormat="1" x14ac:dyDescent="0.2">
      <c r="A273" s="54"/>
      <c r="B273" s="54"/>
      <c r="C273" s="54"/>
      <c r="D273" s="109"/>
      <c r="E273" s="110"/>
      <c r="F273" s="110"/>
      <c r="G273" s="12"/>
      <c r="H273" s="44"/>
      <c r="I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44"/>
      <c r="AH273" s="114"/>
      <c r="AI273" s="114"/>
      <c r="AJ273" s="114"/>
      <c r="AK273" s="44"/>
      <c r="AL273" s="2"/>
      <c r="AM273" s="5"/>
      <c r="AN273" s="9"/>
      <c r="AO273" s="2"/>
      <c r="AP273" s="7"/>
      <c r="AQ273" s="115"/>
      <c r="AR273" s="44"/>
      <c r="AS273" s="113"/>
      <c r="AT273" s="114"/>
      <c r="AU273" s="22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8"/>
    </row>
    <row r="274" spans="1:90" s="46" customFormat="1" x14ac:dyDescent="0.2">
      <c r="A274" s="54"/>
      <c r="B274" s="54"/>
      <c r="C274" s="54"/>
      <c r="D274" s="109"/>
      <c r="E274" s="110"/>
      <c r="F274" s="110"/>
      <c r="G274" s="12"/>
      <c r="H274" s="44"/>
      <c r="I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44"/>
      <c r="AH274" s="114"/>
      <c r="AI274" s="114"/>
      <c r="AJ274" s="114"/>
      <c r="AK274" s="44"/>
      <c r="AL274" s="2"/>
      <c r="AM274" s="5"/>
      <c r="AN274" s="9"/>
      <c r="AO274" s="2"/>
      <c r="AP274" s="6"/>
      <c r="AQ274" s="112"/>
      <c r="AR274" s="44"/>
      <c r="AS274" s="113"/>
      <c r="AT274" s="114"/>
      <c r="AU274" s="22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8"/>
    </row>
    <row r="275" spans="1:90" s="46" customFormat="1" x14ac:dyDescent="0.2">
      <c r="A275" s="55"/>
      <c r="B275" s="55"/>
      <c r="C275" s="55"/>
      <c r="D275" s="20"/>
      <c r="E275" s="110"/>
      <c r="F275" s="110"/>
      <c r="G275" s="12"/>
      <c r="H275" s="44"/>
      <c r="I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44"/>
      <c r="AH275" s="114"/>
      <c r="AI275" s="114"/>
      <c r="AJ275" s="114"/>
      <c r="AK275" s="44"/>
      <c r="AL275" s="2"/>
      <c r="AM275" s="5"/>
      <c r="AN275" s="9"/>
      <c r="AO275" s="2"/>
      <c r="AP275" s="6"/>
      <c r="AQ275" s="112"/>
      <c r="AR275" s="44"/>
      <c r="AS275" s="113"/>
      <c r="AT275" s="114"/>
      <c r="AU275" s="22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8"/>
    </row>
    <row r="276" spans="1:90" s="46" customFormat="1" x14ac:dyDescent="0.2">
      <c r="A276" s="54"/>
      <c r="B276" s="54"/>
      <c r="C276" s="54"/>
      <c r="D276" s="109"/>
      <c r="E276" s="110"/>
      <c r="F276" s="110"/>
      <c r="G276" s="12"/>
      <c r="H276" s="3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4"/>
      <c r="AH276" s="114"/>
      <c r="AI276" s="114"/>
      <c r="AJ276" s="114"/>
      <c r="AK276" s="44"/>
      <c r="AL276" s="2"/>
      <c r="AM276" s="5"/>
      <c r="AN276" s="9"/>
      <c r="AO276" s="2"/>
      <c r="AP276" s="6"/>
      <c r="AQ276" s="23"/>
      <c r="AR276" s="44"/>
      <c r="AS276" s="113"/>
      <c r="AT276" s="114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</row>
    <row r="277" spans="1:90" s="46" customFormat="1" x14ac:dyDescent="0.2">
      <c r="A277" s="55"/>
      <c r="B277" s="55"/>
      <c r="C277" s="55"/>
      <c r="D277" s="109"/>
      <c r="E277" s="110"/>
      <c r="F277" s="110"/>
      <c r="G277" s="12"/>
      <c r="H277" s="68"/>
      <c r="I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3"/>
      <c r="AH277" s="3"/>
      <c r="AI277" s="3"/>
      <c r="AJ277" s="3"/>
      <c r="AK277" s="3"/>
      <c r="AL277" s="11"/>
      <c r="AM277" s="5"/>
      <c r="AN277" s="9"/>
      <c r="AO277" s="11"/>
      <c r="AP277" s="6"/>
      <c r="AQ277" s="112"/>
      <c r="AR277" s="44"/>
      <c r="AS277" s="113"/>
      <c r="AT277" s="114"/>
      <c r="AU277" s="22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CL277" s="88"/>
    </row>
    <row r="278" spans="1:90" s="46" customFormat="1" x14ac:dyDescent="0.2">
      <c r="A278" s="54"/>
      <c r="B278" s="54"/>
      <c r="C278" s="54"/>
      <c r="D278" s="109"/>
      <c r="E278" s="110"/>
      <c r="F278" s="110"/>
      <c r="G278" s="12"/>
      <c r="H278" s="44"/>
      <c r="I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44"/>
      <c r="AH278" s="114"/>
      <c r="AI278" s="114"/>
      <c r="AJ278" s="114"/>
      <c r="AK278" s="44"/>
      <c r="AL278" s="2"/>
      <c r="AM278" s="5"/>
      <c r="AN278" s="9"/>
      <c r="AO278" s="2"/>
      <c r="AP278" s="6"/>
      <c r="AQ278" s="112"/>
      <c r="AR278" s="44"/>
      <c r="AS278" s="113"/>
      <c r="AT278" s="114"/>
      <c r="AU278" s="22"/>
      <c r="AV278" s="88"/>
      <c r="AW278" s="88"/>
      <c r="AX278" s="88"/>
      <c r="AY278" s="88"/>
      <c r="AZ278" s="88"/>
      <c r="BA278" s="88"/>
      <c r="BB278" s="88"/>
      <c r="BC278" s="88"/>
    </row>
    <row r="279" spans="1:90" s="46" customFormat="1" x14ac:dyDescent="0.2">
      <c r="A279" s="54"/>
      <c r="B279" s="54"/>
      <c r="C279" s="54"/>
      <c r="D279" s="109"/>
      <c r="E279" s="110"/>
      <c r="F279" s="110"/>
      <c r="G279" s="12"/>
      <c r="H279" s="3"/>
      <c r="I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3"/>
      <c r="AH279" s="7"/>
      <c r="AI279" s="7"/>
      <c r="AJ279" s="7"/>
      <c r="AK279" s="3"/>
      <c r="AL279" s="2"/>
      <c r="AM279" s="5"/>
      <c r="AN279" s="9"/>
      <c r="AO279" s="2"/>
      <c r="AP279" s="7"/>
      <c r="AQ279" s="22"/>
      <c r="AR279" s="44"/>
      <c r="AS279" s="113"/>
      <c r="AT279" s="114"/>
      <c r="AU279" s="22"/>
      <c r="AV279" s="88"/>
      <c r="AW279" s="88"/>
      <c r="AX279" s="88"/>
      <c r="AY279" s="88"/>
      <c r="AZ279" s="88"/>
      <c r="BA279" s="88"/>
      <c r="BB279" s="88"/>
      <c r="BC279" s="88"/>
      <c r="CL279" s="8"/>
    </row>
    <row r="280" spans="1:90" s="46" customFormat="1" x14ac:dyDescent="0.2">
      <c r="A280" s="54"/>
      <c r="B280" s="54"/>
      <c r="C280" s="54"/>
      <c r="D280" s="109"/>
      <c r="E280" s="110"/>
      <c r="F280" s="110"/>
      <c r="G280" s="12"/>
      <c r="H280" s="44"/>
      <c r="I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44"/>
      <c r="AH280" s="114"/>
      <c r="AI280" s="114"/>
      <c r="AJ280" s="114"/>
      <c r="AK280" s="44"/>
      <c r="AL280" s="2"/>
      <c r="AM280" s="5"/>
      <c r="AN280" s="9"/>
      <c r="AO280" s="2"/>
      <c r="AP280" s="6"/>
      <c r="AQ280" s="23"/>
      <c r="AR280" s="44"/>
      <c r="AS280" s="113"/>
      <c r="AT280" s="114"/>
      <c r="AU280" s="22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</row>
    <row r="281" spans="1:90" s="46" customFormat="1" x14ac:dyDescent="0.2">
      <c r="A281" s="55"/>
      <c r="B281" s="55"/>
      <c r="C281" s="55"/>
      <c r="D281" s="126"/>
      <c r="E281" s="110"/>
      <c r="F281" s="110"/>
      <c r="G281" s="12"/>
      <c r="H281" s="44"/>
      <c r="I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44"/>
      <c r="AH281" s="114"/>
      <c r="AI281" s="114"/>
      <c r="AJ281" s="114"/>
      <c r="AK281" s="44"/>
      <c r="AL281" s="2"/>
      <c r="AM281" s="5"/>
      <c r="AN281" s="9"/>
      <c r="AO281" s="2"/>
      <c r="AP281" s="6"/>
      <c r="AQ281" s="23"/>
      <c r="AR281" s="44"/>
      <c r="AS281" s="113"/>
      <c r="AT281" s="114"/>
      <c r="AU281" s="22"/>
      <c r="AV281" s="4"/>
      <c r="AW281" s="3"/>
      <c r="AX281" s="3"/>
      <c r="AY281" s="4"/>
      <c r="AZ281" s="3"/>
      <c r="BA281" s="4"/>
      <c r="BB281" s="3"/>
      <c r="BC281" s="4"/>
      <c r="BD281" s="3"/>
      <c r="BE281" s="4"/>
      <c r="BF281" s="23"/>
      <c r="BH281" s="68"/>
    </row>
    <row r="282" spans="1:90" s="46" customFormat="1" x14ac:dyDescent="0.2">
      <c r="A282" s="54"/>
      <c r="B282" s="54"/>
      <c r="C282" s="54"/>
      <c r="D282" s="109"/>
      <c r="E282" s="110"/>
      <c r="F282" s="110"/>
      <c r="G282" s="12"/>
      <c r="H282" s="44"/>
      <c r="I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3"/>
      <c r="AH282" s="7"/>
      <c r="AI282" s="7"/>
      <c r="AJ282" s="7"/>
      <c r="AK282" s="3"/>
      <c r="AL282" s="11"/>
      <c r="AM282" s="5"/>
      <c r="AN282" s="9"/>
      <c r="AO282" s="11"/>
      <c r="AP282" s="114"/>
      <c r="AQ282" s="112"/>
      <c r="AR282" s="44"/>
      <c r="AS282" s="113"/>
      <c r="AT282" s="114"/>
      <c r="AU282" s="22"/>
      <c r="AV282" s="88"/>
      <c r="AW282" s="88"/>
      <c r="AX282" s="88"/>
      <c r="AY282" s="88"/>
      <c r="AZ282" s="88"/>
      <c r="BA282" s="88"/>
      <c r="BB282" s="88"/>
      <c r="BC282" s="88"/>
      <c r="CL282" s="88"/>
    </row>
    <row r="283" spans="1:90" s="88" customFormat="1" x14ac:dyDescent="0.2">
      <c r="A283" s="55"/>
      <c r="B283" s="55"/>
      <c r="C283" s="55"/>
      <c r="D283" s="109"/>
      <c r="E283" s="110"/>
      <c r="F283" s="110"/>
      <c r="G283" s="12"/>
      <c r="H283" s="7"/>
      <c r="I283" s="4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44"/>
      <c r="AH283" s="114"/>
      <c r="AI283" s="114"/>
      <c r="AJ283" s="114"/>
      <c r="AK283" s="44"/>
      <c r="AL283" s="116"/>
      <c r="AM283" s="5"/>
      <c r="AN283" s="9"/>
      <c r="AO283" s="116"/>
      <c r="AP283" s="114"/>
      <c r="AQ283" s="22"/>
      <c r="AR283" s="3"/>
      <c r="AS283" s="115"/>
      <c r="AT283" s="3"/>
      <c r="AU283" s="7"/>
    </row>
    <row r="284" spans="1:90" s="46" customFormat="1" x14ac:dyDescent="0.2">
      <c r="A284" s="55"/>
      <c r="B284" s="55"/>
      <c r="C284" s="55"/>
      <c r="D284" s="109"/>
      <c r="E284" s="110"/>
      <c r="F284" s="110"/>
      <c r="G284" s="12"/>
      <c r="H284" s="12"/>
      <c r="I284" s="118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44"/>
      <c r="AH284" s="114"/>
      <c r="AI284" s="114"/>
      <c r="AJ284" s="114"/>
      <c r="AK284" s="44"/>
      <c r="AL284" s="116"/>
      <c r="AM284" s="5"/>
      <c r="AN284" s="9"/>
      <c r="AO284" s="116"/>
      <c r="AP284" s="114"/>
      <c r="AQ284" s="112"/>
      <c r="AR284" s="44"/>
      <c r="AS284" s="113"/>
      <c r="AT284" s="114"/>
      <c r="AU284" s="22"/>
      <c r="AV284" s="88"/>
      <c r="AW284" s="88"/>
      <c r="AX284" s="88"/>
      <c r="AY284" s="88"/>
      <c r="AZ284" s="88"/>
      <c r="BA284" s="88"/>
      <c r="BB284" s="88"/>
      <c r="BC284" s="88"/>
      <c r="CL284" s="88"/>
    </row>
    <row r="285" spans="1:90" s="46" customFormat="1" x14ac:dyDescent="0.2">
      <c r="A285" s="54"/>
      <c r="B285" s="54"/>
      <c r="C285" s="54"/>
      <c r="D285" s="109"/>
      <c r="E285" s="110"/>
      <c r="F285" s="110"/>
      <c r="G285" s="12"/>
      <c r="H285" s="44"/>
      <c r="I285" s="11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3"/>
      <c r="AH285" s="7"/>
      <c r="AI285" s="7"/>
      <c r="AJ285" s="7"/>
      <c r="AK285" s="3"/>
      <c r="AL285" s="11"/>
      <c r="AM285" s="5"/>
      <c r="AN285" s="9"/>
      <c r="AO285" s="11"/>
      <c r="AP285" s="114"/>
      <c r="AQ285" s="112"/>
      <c r="AR285" s="44"/>
      <c r="AS285" s="113"/>
      <c r="AT285" s="114"/>
      <c r="AU285" s="22"/>
      <c r="AV285" s="88"/>
      <c r="AW285" s="88"/>
      <c r="AX285" s="88"/>
      <c r="AY285" s="88"/>
      <c r="AZ285" s="88"/>
      <c r="BA285" s="88"/>
      <c r="BB285" s="88"/>
      <c r="BC285" s="88"/>
      <c r="CL285" s="88"/>
    </row>
    <row r="286" spans="1:90" s="46" customFormat="1" x14ac:dyDescent="0.2">
      <c r="A286" s="54"/>
      <c r="B286" s="54"/>
      <c r="C286" s="54"/>
      <c r="D286" s="109"/>
      <c r="E286" s="110"/>
      <c r="F286" s="110"/>
      <c r="G286" s="12"/>
      <c r="H286" s="44"/>
      <c r="I286" s="111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"/>
      <c r="AH286" s="7"/>
      <c r="AI286" s="7"/>
      <c r="AJ286" s="7"/>
      <c r="AK286" s="3"/>
      <c r="AL286" s="2"/>
      <c r="AM286" s="5"/>
      <c r="AN286" s="9"/>
      <c r="AO286" s="2"/>
      <c r="AP286" s="32"/>
      <c r="AQ286" s="112"/>
      <c r="AR286" s="44"/>
      <c r="AS286" s="113"/>
      <c r="AT286" s="114"/>
      <c r="AU286" s="22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</row>
    <row r="287" spans="1:90" s="46" customFormat="1" x14ac:dyDescent="0.2">
      <c r="A287" s="54"/>
      <c r="B287" s="54"/>
      <c r="C287" s="54"/>
      <c r="D287" s="109"/>
      <c r="E287" s="110"/>
      <c r="F287" s="110"/>
      <c r="G287" s="12"/>
      <c r="H287" s="7"/>
      <c r="I287" s="4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44"/>
      <c r="AH287" s="114"/>
      <c r="AI287" s="114"/>
      <c r="AJ287" s="114"/>
      <c r="AK287" s="44"/>
      <c r="AL287" s="2"/>
      <c r="AM287" s="5"/>
      <c r="AN287" s="9"/>
      <c r="AO287" s="2"/>
      <c r="AP287" s="6"/>
      <c r="AQ287" s="22"/>
      <c r="AR287" s="44"/>
      <c r="AS287" s="113"/>
      <c r="AT287" s="114"/>
      <c r="AU287" s="22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</row>
    <row r="288" spans="1:90" s="46" customFormat="1" x14ac:dyDescent="0.2">
      <c r="A288" s="54"/>
      <c r="B288" s="54"/>
      <c r="C288" s="54"/>
      <c r="D288" s="109"/>
      <c r="E288" s="110"/>
      <c r="F288" s="110"/>
      <c r="G288" s="12"/>
      <c r="H288" s="7"/>
      <c r="I288" s="4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44"/>
      <c r="AH288" s="114"/>
      <c r="AI288" s="114"/>
      <c r="AJ288" s="114"/>
      <c r="AK288" s="44"/>
      <c r="AL288" s="2"/>
      <c r="AM288" s="5"/>
      <c r="AN288" s="9"/>
      <c r="AO288" s="2"/>
      <c r="AP288" s="6"/>
      <c r="AQ288" s="23"/>
      <c r="AR288" s="44"/>
      <c r="AS288" s="113"/>
      <c r="AT288" s="114"/>
      <c r="AU288" s="22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</row>
    <row r="289" spans="1:90" s="46" customFormat="1" x14ac:dyDescent="0.2">
      <c r="A289" s="54"/>
      <c r="B289" s="54"/>
      <c r="C289" s="54"/>
      <c r="D289" s="133"/>
      <c r="E289" s="110"/>
      <c r="F289" s="110"/>
      <c r="G289" s="12"/>
      <c r="H289" s="7"/>
      <c r="I289" s="4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44"/>
      <c r="AH289" s="114"/>
      <c r="AI289" s="114"/>
      <c r="AJ289" s="114"/>
      <c r="AK289" s="44"/>
      <c r="AL289" s="2"/>
      <c r="AM289" s="5"/>
      <c r="AN289" s="9"/>
      <c r="AO289" s="2"/>
      <c r="AP289" s="6"/>
      <c r="AQ289" s="23"/>
      <c r="AR289" s="44"/>
      <c r="AS289" s="113"/>
      <c r="AT289" s="114"/>
      <c r="AU289" s="22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</row>
    <row r="290" spans="1:90" s="46" customFormat="1" x14ac:dyDescent="0.2">
      <c r="A290" s="55"/>
      <c r="B290" s="55"/>
      <c r="C290" s="55"/>
      <c r="D290" s="109"/>
      <c r="E290" s="110"/>
      <c r="F290" s="110"/>
      <c r="G290" s="12"/>
      <c r="H290" s="68"/>
      <c r="I290" s="4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7"/>
      <c r="AI290" s="7"/>
      <c r="AJ290" s="7"/>
      <c r="AK290" s="3"/>
      <c r="AL290" s="11"/>
      <c r="AM290" s="5"/>
      <c r="AN290" s="9"/>
      <c r="AO290" s="11"/>
      <c r="AP290" s="6"/>
      <c r="AQ290" s="112"/>
      <c r="AR290" s="44"/>
      <c r="AS290" s="113"/>
      <c r="AT290" s="114"/>
      <c r="AU290" s="22"/>
      <c r="AV290" s="88"/>
      <c r="AW290" s="88"/>
      <c r="AX290" s="8"/>
      <c r="AY290" s="8"/>
      <c r="AZ290" s="8"/>
      <c r="BA290" s="8"/>
      <c r="BB290" s="8"/>
      <c r="BC290" s="8"/>
      <c r="BD290" s="88"/>
      <c r="BE290" s="88"/>
      <c r="BF290" s="88"/>
      <c r="BG290" s="88"/>
      <c r="BH290" s="88"/>
      <c r="BI290" s="88"/>
      <c r="BJ290" s="88"/>
      <c r="CL290" s="88"/>
    </row>
    <row r="291" spans="1:90" s="46" customFormat="1" x14ac:dyDescent="0.2">
      <c r="A291" s="55"/>
      <c r="B291" s="55"/>
      <c r="C291" s="55"/>
      <c r="D291" s="14"/>
      <c r="E291" s="110"/>
      <c r="F291" s="110"/>
      <c r="G291" s="12"/>
      <c r="H291" s="68"/>
      <c r="I291" s="4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7"/>
      <c r="AI291" s="7"/>
      <c r="AJ291" s="7"/>
      <c r="AK291" s="3"/>
      <c r="AL291" s="11"/>
      <c r="AM291" s="5"/>
      <c r="AN291" s="9"/>
      <c r="AO291" s="11"/>
      <c r="AP291" s="6"/>
      <c r="AQ291" s="112"/>
      <c r="AR291" s="44"/>
      <c r="AS291" s="113"/>
      <c r="AT291" s="114"/>
      <c r="AU291" s="22"/>
      <c r="AV291" s="88"/>
      <c r="AW291" s="88"/>
      <c r="AX291" s="8"/>
      <c r="AY291" s="8"/>
      <c r="AZ291" s="8"/>
      <c r="BA291" s="8"/>
      <c r="BB291" s="8"/>
      <c r="BC291" s="8"/>
      <c r="BD291" s="88"/>
      <c r="BE291" s="88"/>
      <c r="BF291" s="88"/>
      <c r="BG291" s="88"/>
      <c r="BH291" s="88"/>
      <c r="BI291" s="88"/>
      <c r="BJ291" s="88"/>
      <c r="CL291" s="88"/>
    </row>
    <row r="292" spans="1:90" s="46" customFormat="1" x14ac:dyDescent="0.2">
      <c r="A292" s="54"/>
      <c r="B292" s="54"/>
      <c r="C292" s="54"/>
      <c r="D292" s="109"/>
      <c r="E292" s="110"/>
      <c r="F292" s="110"/>
      <c r="G292" s="12"/>
      <c r="H292" s="44"/>
      <c r="I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44"/>
      <c r="AH292" s="114"/>
      <c r="AI292" s="114"/>
      <c r="AJ292" s="114"/>
      <c r="AK292" s="44"/>
      <c r="AL292" s="2"/>
      <c r="AM292" s="5"/>
      <c r="AN292" s="9"/>
      <c r="AO292" s="2"/>
      <c r="AP292" s="6"/>
      <c r="AQ292" s="112"/>
      <c r="AR292" s="44"/>
      <c r="AS292" s="113"/>
      <c r="AT292" s="114"/>
      <c r="AU292" s="22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CL292" s="88"/>
    </row>
    <row r="293" spans="1:90" s="46" customFormat="1" x14ac:dyDescent="0.2">
      <c r="A293" s="54"/>
      <c r="B293" s="54"/>
      <c r="C293" s="54"/>
      <c r="D293" s="109"/>
      <c r="E293" s="110"/>
      <c r="F293" s="110"/>
      <c r="G293" s="12"/>
      <c r="H293" s="44"/>
      <c r="I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44"/>
      <c r="AH293" s="114"/>
      <c r="AI293" s="114"/>
      <c r="AJ293" s="114"/>
      <c r="AK293" s="44"/>
      <c r="AL293" s="2"/>
      <c r="AM293" s="5"/>
      <c r="AN293" s="9"/>
      <c r="AO293" s="2"/>
      <c r="AP293" s="6"/>
      <c r="AQ293" s="112"/>
      <c r="AR293" s="44"/>
      <c r="AS293" s="113"/>
      <c r="AT293" s="114"/>
      <c r="AU293" s="22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CL293" s="88"/>
    </row>
    <row r="294" spans="1:90" s="88" customFormat="1" x14ac:dyDescent="0.2">
      <c r="A294" s="54"/>
      <c r="B294" s="54"/>
      <c r="C294" s="54"/>
      <c r="D294" s="109"/>
      <c r="E294" s="110"/>
      <c r="F294" s="110"/>
      <c r="G294" s="12"/>
      <c r="H294" s="123"/>
      <c r="I294" s="111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44"/>
      <c r="AH294" s="114"/>
      <c r="AI294" s="114"/>
      <c r="AJ294" s="114"/>
      <c r="AK294" s="44"/>
      <c r="AL294" s="11"/>
      <c r="AM294" s="5"/>
      <c r="AN294" s="9"/>
      <c r="AO294" s="11"/>
      <c r="AP294" s="6"/>
      <c r="AQ294" s="22"/>
      <c r="AR294" s="44"/>
      <c r="AS294" s="7"/>
      <c r="AT294" s="114"/>
      <c r="AU294" s="22"/>
    </row>
    <row r="295" spans="1:90" s="88" customFormat="1" x14ac:dyDescent="0.2">
      <c r="A295" s="54"/>
      <c r="B295" s="54"/>
      <c r="C295" s="54"/>
      <c r="D295" s="109"/>
      <c r="E295" s="110"/>
      <c r="F295" s="110"/>
      <c r="G295" s="12"/>
      <c r="H295" s="123"/>
      <c r="I295" s="111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44"/>
      <c r="AH295" s="114"/>
      <c r="AI295" s="114"/>
      <c r="AJ295" s="114"/>
      <c r="AK295" s="44"/>
      <c r="AL295" s="11"/>
      <c r="AM295" s="5"/>
      <c r="AN295" s="9"/>
      <c r="AO295" s="11"/>
      <c r="AP295" s="6"/>
      <c r="AQ295" s="22"/>
      <c r="AR295" s="44"/>
      <c r="AS295" s="7"/>
      <c r="AT295" s="114"/>
      <c r="AU295" s="22"/>
    </row>
    <row r="296" spans="1:90" s="46" customFormat="1" x14ac:dyDescent="0.2">
      <c r="A296" s="54"/>
      <c r="B296" s="54"/>
      <c r="C296" s="54"/>
      <c r="D296" s="59"/>
      <c r="E296" s="110"/>
      <c r="F296" s="110"/>
      <c r="G296" s="12"/>
      <c r="H296" s="44"/>
      <c r="I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44"/>
      <c r="AH296" s="114"/>
      <c r="AI296" s="114"/>
      <c r="AJ296" s="114"/>
      <c r="AK296" s="44"/>
      <c r="AL296" s="11"/>
      <c r="AM296" s="5"/>
      <c r="AN296" s="9"/>
      <c r="AO296" s="11"/>
      <c r="AP296" s="6"/>
      <c r="AQ296" s="23"/>
      <c r="AR296" s="3"/>
      <c r="AS296" s="113"/>
      <c r="AT296" s="114"/>
      <c r="AU296" s="22"/>
      <c r="AV296" s="88"/>
      <c r="AW296" s="88"/>
      <c r="AX296" s="8"/>
      <c r="AY296" s="8"/>
      <c r="AZ296" s="8"/>
      <c r="BA296" s="8"/>
      <c r="BB296" s="8"/>
      <c r="BC296" s="8"/>
      <c r="BD296" s="15"/>
      <c r="BE296" s="15"/>
      <c r="BF296" s="15"/>
      <c r="BG296" s="15"/>
      <c r="BH296" s="15"/>
      <c r="BI296" s="15"/>
      <c r="BJ296" s="15"/>
    </row>
    <row r="297" spans="1:90" s="46" customFormat="1" x14ac:dyDescent="0.2">
      <c r="A297" s="55"/>
      <c r="B297" s="55"/>
      <c r="C297" s="55"/>
      <c r="D297" s="109"/>
      <c r="E297" s="110"/>
      <c r="F297" s="110"/>
      <c r="G297" s="12"/>
      <c r="H297" s="68"/>
      <c r="I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4"/>
      <c r="AH297" s="114"/>
      <c r="AI297" s="114"/>
      <c r="AJ297" s="114"/>
      <c r="AK297" s="44"/>
      <c r="AL297" s="2"/>
      <c r="AM297" s="5"/>
      <c r="AN297" s="9"/>
      <c r="AO297" s="2"/>
      <c r="AP297" s="6"/>
      <c r="AQ297" s="112"/>
      <c r="AR297" s="3"/>
      <c r="AS297" s="113"/>
      <c r="AT297" s="114"/>
      <c r="AU297" s="22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</row>
    <row r="298" spans="1:90" s="46" customFormat="1" x14ac:dyDescent="0.2">
      <c r="A298" s="54"/>
      <c r="B298" s="54"/>
      <c r="C298" s="54"/>
      <c r="D298" s="109"/>
      <c r="E298" s="110"/>
      <c r="F298" s="110"/>
      <c r="G298" s="12"/>
      <c r="H298" s="3"/>
      <c r="I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3"/>
      <c r="AH298" s="7"/>
      <c r="AI298" s="7"/>
      <c r="AJ298" s="7"/>
      <c r="AK298" s="3"/>
      <c r="AL298" s="2"/>
      <c r="AM298" s="5"/>
      <c r="AN298" s="9"/>
      <c r="AO298" s="2"/>
      <c r="AP298" s="7"/>
      <c r="AQ298" s="23"/>
      <c r="AR298" s="44"/>
      <c r="AS298" s="113"/>
      <c r="AT298" s="114"/>
      <c r="AU298" s="22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</row>
    <row r="299" spans="1:90" s="46" customFormat="1" x14ac:dyDescent="0.2">
      <c r="A299" s="54"/>
      <c r="B299" s="54"/>
      <c r="C299" s="54"/>
      <c r="D299" s="109"/>
      <c r="E299" s="110"/>
      <c r="F299" s="110"/>
      <c r="G299" s="12"/>
      <c r="H299" s="3"/>
      <c r="I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3"/>
      <c r="AH299" s="7"/>
      <c r="AI299" s="7"/>
      <c r="AJ299" s="7"/>
      <c r="AK299" s="3"/>
      <c r="AL299" s="2"/>
      <c r="AM299" s="5"/>
      <c r="AN299" s="9"/>
      <c r="AO299" s="2"/>
      <c r="AP299" s="6"/>
      <c r="AQ299" s="23"/>
      <c r="AR299" s="44"/>
      <c r="AS299" s="113"/>
      <c r="AT299" s="114"/>
      <c r="AU299" s="22"/>
      <c r="AV299" s="88"/>
      <c r="AW299" s="88"/>
      <c r="AX299" s="88"/>
      <c r="AY299" s="88"/>
      <c r="AZ299" s="88"/>
      <c r="BA299" s="88"/>
      <c r="BB299" s="88"/>
      <c r="BC299" s="88"/>
      <c r="BD299" s="8"/>
      <c r="BE299" s="8"/>
      <c r="BF299" s="8"/>
      <c r="BG299" s="8"/>
      <c r="BH299" s="8"/>
      <c r="BI299" s="8"/>
      <c r="BJ299" s="8"/>
      <c r="CL299" s="88"/>
    </row>
    <row r="300" spans="1:90" s="88" customFormat="1" x14ac:dyDescent="0.2">
      <c r="A300" s="54"/>
      <c r="B300" s="54"/>
      <c r="C300" s="54"/>
      <c r="D300" s="109"/>
      <c r="E300" s="110"/>
      <c r="F300" s="110"/>
      <c r="G300" s="12"/>
      <c r="H300" s="44"/>
      <c r="I300" s="127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3"/>
      <c r="AH300" s="7"/>
      <c r="AI300" s="7"/>
      <c r="AJ300" s="7"/>
      <c r="AK300" s="3"/>
      <c r="AL300" s="2"/>
      <c r="AM300" s="5"/>
      <c r="AN300" s="9"/>
      <c r="AO300" s="2"/>
      <c r="AP300" s="6"/>
      <c r="AQ300" s="22"/>
      <c r="AR300" s="44"/>
      <c r="AS300" s="115"/>
      <c r="AT300" s="3"/>
      <c r="AU300" s="7"/>
    </row>
    <row r="301" spans="1:90" s="46" customFormat="1" x14ac:dyDescent="0.2">
      <c r="A301" s="55"/>
      <c r="B301" s="55"/>
      <c r="C301" s="55"/>
      <c r="D301" s="109"/>
      <c r="E301" s="110"/>
      <c r="F301" s="110"/>
      <c r="G301" s="12"/>
      <c r="H301" s="3"/>
      <c r="I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4"/>
      <c r="AH301" s="114"/>
      <c r="AI301" s="114"/>
      <c r="AJ301" s="114"/>
      <c r="AK301" s="44"/>
      <c r="AL301" s="2"/>
      <c r="AM301" s="5"/>
      <c r="AN301" s="9"/>
      <c r="AO301" s="2"/>
      <c r="AP301" s="6"/>
      <c r="AQ301" s="112"/>
      <c r="AR301" s="44"/>
      <c r="AS301" s="113"/>
      <c r="AT301" s="114"/>
      <c r="AU301" s="22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</row>
    <row r="302" spans="1:90" s="88" customFormat="1" x14ac:dyDescent="0.2">
      <c r="A302" s="19"/>
      <c r="B302" s="19"/>
      <c r="C302" s="54"/>
      <c r="D302" s="73"/>
      <c r="E302" s="110"/>
      <c r="F302" s="110"/>
      <c r="G302" s="12"/>
      <c r="H302" s="3"/>
      <c r="I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3"/>
      <c r="AH302" s="7"/>
      <c r="AI302" s="7"/>
      <c r="AJ302" s="7"/>
      <c r="AK302" s="3"/>
      <c r="AL302" s="2"/>
      <c r="AM302" s="5"/>
      <c r="AN302" s="9"/>
      <c r="AO302" s="2"/>
      <c r="AP302" s="114"/>
      <c r="AQ302" s="23"/>
      <c r="AR302" s="3"/>
      <c r="AS302" s="113"/>
      <c r="AT302" s="114"/>
      <c r="AU302" s="22"/>
    </row>
    <row r="303" spans="1:90" s="88" customFormat="1" x14ac:dyDescent="0.2">
      <c r="A303" s="55"/>
      <c r="B303" s="55"/>
      <c r="C303" s="55"/>
      <c r="D303" s="109"/>
      <c r="E303" s="110"/>
      <c r="F303" s="110"/>
      <c r="G303" s="12"/>
      <c r="H303" s="68"/>
      <c r="I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4"/>
      <c r="AH303" s="114"/>
      <c r="AI303" s="114"/>
      <c r="AJ303" s="114"/>
      <c r="AK303" s="44"/>
      <c r="AL303" s="2"/>
      <c r="AM303" s="5"/>
      <c r="AN303" s="9"/>
      <c r="AO303" s="2"/>
      <c r="AP303" s="32"/>
      <c r="AQ303" s="23"/>
      <c r="AR303" s="44"/>
      <c r="AS303" s="113"/>
      <c r="AT303" s="114"/>
      <c r="AU303" s="22"/>
      <c r="BD303" s="8"/>
      <c r="BE303" s="8"/>
      <c r="BF303" s="8"/>
      <c r="BG303" s="8"/>
      <c r="BH303" s="8"/>
      <c r="BI303" s="8"/>
      <c r="BJ303" s="8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</row>
    <row r="305" spans="1:91" s="88" customFormat="1" x14ac:dyDescent="0.2">
      <c r="A305" s="55"/>
      <c r="B305" s="55"/>
      <c r="C305" s="55"/>
      <c r="D305" s="109"/>
      <c r="E305" s="110"/>
      <c r="F305" s="110"/>
      <c r="G305" s="12"/>
      <c r="H305" s="12"/>
      <c r="I305" s="118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44"/>
      <c r="AH305" s="114"/>
      <c r="AI305" s="114"/>
      <c r="AJ305" s="114"/>
      <c r="AK305" s="44"/>
      <c r="AL305" s="2"/>
      <c r="AM305" s="5"/>
      <c r="AN305" s="9"/>
      <c r="AO305" s="2"/>
      <c r="AP305" s="6"/>
      <c r="AQ305" s="22"/>
      <c r="AR305" s="44"/>
      <c r="AS305" s="113"/>
      <c r="AT305" s="114"/>
      <c r="AU305" s="22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</row>
    <row r="306" spans="1:91" s="46" customFormat="1" x14ac:dyDescent="0.2">
      <c r="A306" s="54"/>
      <c r="B306" s="54"/>
      <c r="C306" s="54"/>
      <c r="D306" s="109"/>
      <c r="E306" s="110"/>
      <c r="F306" s="110"/>
      <c r="G306" s="12"/>
      <c r="H306" s="110"/>
      <c r="I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44"/>
      <c r="AH306" s="114"/>
      <c r="AI306" s="114"/>
      <c r="AJ306" s="114"/>
      <c r="AK306" s="44"/>
      <c r="AL306" s="2"/>
      <c r="AM306" s="5"/>
      <c r="AN306" s="9"/>
      <c r="AO306" s="2"/>
      <c r="AP306" s="6"/>
      <c r="AQ306" s="114"/>
      <c r="AR306" s="44"/>
      <c r="AS306" s="113"/>
      <c r="AT306" s="114"/>
      <c r="AU306" s="22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</row>
    <row r="307" spans="1:91" s="46" customFormat="1" x14ac:dyDescent="0.2">
      <c r="A307" s="19"/>
      <c r="B307" s="19"/>
      <c r="C307" s="19"/>
      <c r="D307" s="109"/>
      <c r="E307" s="110"/>
      <c r="F307" s="110"/>
      <c r="G307" s="12"/>
      <c r="H307" s="44"/>
      <c r="I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44"/>
      <c r="AH307" s="114"/>
      <c r="AI307" s="114"/>
      <c r="AJ307" s="114"/>
      <c r="AK307" s="44"/>
      <c r="AL307" s="2"/>
      <c r="AM307" s="5"/>
      <c r="AN307" s="9"/>
      <c r="AO307" s="2"/>
      <c r="AP307" s="6"/>
      <c r="AQ307" s="114"/>
      <c r="AR307" s="44"/>
      <c r="AS307" s="113"/>
      <c r="AT307" s="114"/>
      <c r="AU307" s="22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</row>
    <row r="308" spans="1:91" s="46" customFormat="1" x14ac:dyDescent="0.2">
      <c r="A308" s="54"/>
      <c r="B308" s="54"/>
      <c r="C308" s="54"/>
      <c r="D308" s="109"/>
      <c r="E308" s="110"/>
      <c r="F308" s="110"/>
      <c r="G308" s="12"/>
      <c r="H308" s="44"/>
      <c r="I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44"/>
      <c r="AH308" s="114"/>
      <c r="AI308" s="114"/>
      <c r="AJ308" s="114"/>
      <c r="AK308" s="44"/>
      <c r="AL308" s="116"/>
      <c r="AM308" s="5"/>
      <c r="AN308" s="9"/>
      <c r="AO308" s="116"/>
      <c r="AP308" s="7"/>
      <c r="AQ308" s="23"/>
      <c r="AR308" s="44"/>
      <c r="AS308" s="113"/>
      <c r="AT308" s="114"/>
      <c r="AU308" s="22"/>
      <c r="AV308" s="8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</row>
    <row r="309" spans="1:91" s="46" customFormat="1" x14ac:dyDescent="0.2">
      <c r="A309" s="55"/>
      <c r="B309" s="55"/>
      <c r="C309" s="55"/>
      <c r="D309" s="126"/>
      <c r="E309" s="110"/>
      <c r="F309" s="110"/>
      <c r="G309" s="12"/>
      <c r="H309" s="3"/>
      <c r="I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4"/>
      <c r="AH309" s="114"/>
      <c r="AI309" s="114"/>
      <c r="AJ309" s="114"/>
      <c r="AK309" s="44"/>
      <c r="AL309" s="2"/>
      <c r="AM309" s="5"/>
      <c r="AN309" s="9"/>
      <c r="AO309" s="2"/>
      <c r="AP309" s="6"/>
      <c r="AQ309" s="22"/>
      <c r="AR309" s="44"/>
      <c r="AS309" s="113"/>
      <c r="AT309" s="114"/>
      <c r="AU309" s="22"/>
      <c r="AV309" s="8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</row>
    <row r="310" spans="1:91" s="46" customFormat="1" x14ac:dyDescent="0.2">
      <c r="A310" s="54"/>
      <c r="B310" s="54"/>
      <c r="C310" s="54"/>
      <c r="D310" s="109"/>
      <c r="E310" s="110"/>
      <c r="F310" s="110"/>
      <c r="G310" s="12"/>
      <c r="H310" s="44"/>
      <c r="I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44"/>
      <c r="AH310" s="114"/>
      <c r="AI310" s="114"/>
      <c r="AJ310" s="114"/>
      <c r="AK310" s="44"/>
      <c r="AL310" s="2"/>
      <c r="AM310" s="5"/>
      <c r="AN310" s="9"/>
      <c r="AO310" s="2"/>
      <c r="AP310" s="6"/>
      <c r="AQ310" s="112"/>
      <c r="AR310" s="44"/>
      <c r="AS310" s="113"/>
      <c r="AT310" s="114"/>
      <c r="AU310" s="22"/>
      <c r="AV310" s="8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</row>
    <row r="311" spans="1:91" s="46" customFormat="1" x14ac:dyDescent="0.2">
      <c r="A311" s="54"/>
      <c r="B311" s="54"/>
      <c r="C311" s="54"/>
      <c r="D311" s="109"/>
      <c r="E311" s="110"/>
      <c r="F311" s="110"/>
      <c r="G311" s="12"/>
      <c r="H311" s="44"/>
      <c r="I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44"/>
      <c r="AH311" s="114"/>
      <c r="AI311" s="114"/>
      <c r="AJ311" s="114"/>
      <c r="AK311" s="44"/>
      <c r="AL311" s="2"/>
      <c r="AM311" s="5"/>
      <c r="AN311" s="9"/>
      <c r="AO311" s="2"/>
      <c r="AP311" s="6"/>
      <c r="AQ311" s="112"/>
      <c r="AR311" s="44"/>
      <c r="AS311" s="113"/>
      <c r="AT311" s="114"/>
      <c r="AU311" s="22"/>
      <c r="AV311" s="8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</row>
    <row r="312" spans="1:91" s="46" customFormat="1" x14ac:dyDescent="0.2">
      <c r="A312" s="54"/>
      <c r="B312" s="54"/>
      <c r="C312" s="54"/>
      <c r="D312" s="109"/>
      <c r="E312" s="110"/>
      <c r="F312" s="110"/>
      <c r="G312" s="12"/>
      <c r="H312" s="44"/>
      <c r="I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3"/>
      <c r="AH312" s="7"/>
      <c r="AI312" s="7"/>
      <c r="AJ312" s="7"/>
      <c r="AK312" s="3"/>
      <c r="AL312" s="2"/>
      <c r="AM312" s="5"/>
      <c r="AN312" s="9"/>
      <c r="AO312" s="2"/>
      <c r="AP312" s="6"/>
      <c r="AQ312" s="88"/>
      <c r="AR312" s="44"/>
      <c r="AS312" s="113"/>
      <c r="AT312" s="114"/>
      <c r="AU312" s="22"/>
      <c r="AV312" s="8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</row>
    <row r="313" spans="1:91" s="46" customFormat="1" x14ac:dyDescent="0.2">
      <c r="A313" s="54"/>
      <c r="B313" s="54"/>
      <c r="C313" s="54"/>
      <c r="D313" s="109"/>
      <c r="E313" s="110"/>
      <c r="F313" s="110"/>
      <c r="G313" s="12"/>
      <c r="H313" s="3"/>
      <c r="I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4"/>
      <c r="AH313" s="114"/>
      <c r="AI313" s="114"/>
      <c r="AJ313" s="114"/>
      <c r="AK313" s="44"/>
      <c r="AL313" s="2"/>
      <c r="AM313" s="5"/>
      <c r="AN313" s="9"/>
      <c r="AO313" s="2"/>
      <c r="AP313" s="6"/>
      <c r="AQ313" s="112"/>
      <c r="AR313" s="44"/>
      <c r="AS313" s="113"/>
      <c r="AT313" s="114"/>
      <c r="AU313" s="22"/>
      <c r="AV313" s="8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</row>
    <row r="314" spans="1:91" s="46" customFormat="1" x14ac:dyDescent="0.2">
      <c r="A314" s="54"/>
      <c r="B314" s="54"/>
      <c r="C314" s="54"/>
      <c r="D314" s="89"/>
      <c r="E314" s="110"/>
      <c r="F314" s="110"/>
      <c r="G314" s="12"/>
      <c r="H314" s="44"/>
      <c r="I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44"/>
      <c r="AH314" s="114"/>
      <c r="AI314" s="114"/>
      <c r="AJ314" s="114"/>
      <c r="AK314" s="44"/>
      <c r="AL314" s="2"/>
      <c r="AM314" s="5"/>
      <c r="AN314" s="9"/>
      <c r="AO314" s="2"/>
      <c r="AP314" s="6"/>
      <c r="AQ314" s="23"/>
      <c r="AR314" s="44"/>
      <c r="AS314" s="113"/>
      <c r="AT314" s="114"/>
      <c r="AU314" s="22"/>
      <c r="AV314" s="8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</row>
    <row r="315" spans="1:91" s="46" customFormat="1" x14ac:dyDescent="0.2">
      <c r="A315" s="54"/>
      <c r="B315" s="54"/>
      <c r="C315" s="54"/>
      <c r="D315" s="109"/>
      <c r="E315" s="110"/>
      <c r="F315" s="110"/>
      <c r="G315" s="12"/>
      <c r="H315" s="44"/>
      <c r="I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44"/>
      <c r="AH315" s="114"/>
      <c r="AI315" s="114"/>
      <c r="AJ315" s="114"/>
      <c r="AK315" s="44"/>
      <c r="AL315" s="2"/>
      <c r="AM315" s="5"/>
      <c r="AN315" s="9"/>
      <c r="AO315" s="2"/>
      <c r="AP315" s="6"/>
      <c r="AQ315" s="23"/>
      <c r="AR315" s="3"/>
      <c r="AS315" s="113"/>
      <c r="AT315" s="114"/>
      <c r="AU315" s="22"/>
      <c r="AV315" s="8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</row>
    <row r="316" spans="1:91" s="88" customFormat="1" x14ac:dyDescent="0.2">
      <c r="A316" s="54"/>
      <c r="B316" s="54"/>
      <c r="C316" s="54"/>
      <c r="D316" s="109"/>
      <c r="E316" s="110"/>
      <c r="F316" s="110"/>
      <c r="G316" s="12"/>
      <c r="H316" s="3"/>
      <c r="I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4"/>
      <c r="AH316" s="114"/>
      <c r="AI316" s="114"/>
      <c r="AJ316" s="114"/>
      <c r="AK316" s="44"/>
      <c r="AL316" s="2"/>
      <c r="AM316" s="5"/>
      <c r="AN316" s="9"/>
      <c r="AO316" s="2"/>
      <c r="AP316" s="6"/>
      <c r="AQ316" s="22"/>
      <c r="AR316" s="44"/>
      <c r="AS316" s="113"/>
      <c r="AT316" s="114"/>
      <c r="AU316" s="22"/>
      <c r="AV316" s="22"/>
    </row>
    <row r="317" spans="1:91" s="88" customFormat="1" x14ac:dyDescent="0.2">
      <c r="A317" s="54"/>
      <c r="B317" s="54"/>
      <c r="C317" s="54"/>
      <c r="D317" s="109"/>
      <c r="E317" s="110"/>
      <c r="F317" s="110"/>
      <c r="G317" s="12"/>
      <c r="H317" s="44"/>
      <c r="I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44"/>
      <c r="AH317" s="114"/>
      <c r="AI317" s="114"/>
      <c r="AJ317" s="114"/>
      <c r="AK317" s="44"/>
      <c r="AL317" s="11"/>
      <c r="AM317" s="5"/>
      <c r="AN317" s="9"/>
      <c r="AO317" s="11"/>
      <c r="AP317" s="6"/>
      <c r="AQ317" s="112"/>
      <c r="AR317" s="113"/>
      <c r="AS317" s="113"/>
      <c r="AT317" s="114"/>
      <c r="AU317" s="22"/>
      <c r="AV317" s="22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</row>
    <row r="318" spans="1:91" s="88" customFormat="1" x14ac:dyDescent="0.2">
      <c r="A318" s="54"/>
      <c r="B318" s="54"/>
      <c r="C318" s="54"/>
      <c r="D318" s="109"/>
      <c r="E318" s="110"/>
      <c r="F318" s="110"/>
      <c r="G318" s="12"/>
      <c r="H318" s="44"/>
      <c r="I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44"/>
      <c r="AH318" s="114"/>
      <c r="AI318" s="114"/>
      <c r="AJ318" s="114"/>
      <c r="AK318" s="44"/>
      <c r="AL318" s="116"/>
      <c r="AM318" s="5"/>
      <c r="AN318" s="9"/>
      <c r="AO318" s="116"/>
      <c r="AP318" s="6"/>
      <c r="AQ318" s="23"/>
      <c r="AR318" s="3"/>
    </row>
    <row r="319" spans="1:91" s="88" customFormat="1" x14ac:dyDescent="0.2">
      <c r="A319" s="54"/>
      <c r="B319" s="54"/>
      <c r="C319" s="54"/>
      <c r="D319" s="133"/>
      <c r="E319" s="110"/>
      <c r="F319" s="110"/>
      <c r="G319" s="12"/>
      <c r="H319" s="114"/>
      <c r="I319" s="11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44"/>
      <c r="AH319" s="114"/>
      <c r="AI319" s="114"/>
      <c r="AJ319" s="114"/>
      <c r="AK319" s="44"/>
      <c r="AL319" s="2"/>
      <c r="AM319" s="5"/>
      <c r="AN319" s="9"/>
      <c r="AO319" s="2"/>
      <c r="AP319" s="114"/>
      <c r="AQ319" s="23"/>
      <c r="AR319" s="44"/>
      <c r="AS319" s="113"/>
      <c r="AT319" s="114"/>
      <c r="AU319" s="22"/>
      <c r="AV319" s="22"/>
      <c r="AW319" s="4"/>
      <c r="AX319" s="3"/>
      <c r="AY319" s="3"/>
      <c r="AZ319" s="4"/>
      <c r="BA319" s="3"/>
      <c r="BB319" s="4"/>
      <c r="BC319" s="3"/>
      <c r="BD319" s="4"/>
      <c r="BE319" s="3"/>
      <c r="BF319" s="4"/>
      <c r="BG319" s="23"/>
      <c r="BH319" s="46"/>
      <c r="BI319" s="68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</row>
    <row r="320" spans="1:91" s="88" customFormat="1" x14ac:dyDescent="0.2">
      <c r="A320" s="54"/>
      <c r="B320" s="54"/>
      <c r="C320" s="54"/>
      <c r="D320" s="109"/>
      <c r="E320" s="110"/>
      <c r="F320" s="110"/>
      <c r="G320" s="12"/>
      <c r="H320" s="44"/>
      <c r="I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44"/>
      <c r="AH320" s="114"/>
      <c r="AI320" s="114"/>
      <c r="AJ320" s="114"/>
      <c r="AK320" s="44"/>
      <c r="AL320" s="2"/>
      <c r="AM320" s="5"/>
      <c r="AN320" s="9"/>
      <c r="AO320" s="2"/>
      <c r="AP320" s="32"/>
      <c r="AQ320" s="22"/>
      <c r="AR320" s="3"/>
      <c r="AS320" s="3"/>
      <c r="AT320" s="119"/>
      <c r="AU320" s="140"/>
      <c r="AV320" s="22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</row>
    <row r="321" spans="1:91" s="88" customFormat="1" x14ac:dyDescent="0.2">
      <c r="A321" s="54"/>
      <c r="B321" s="54"/>
      <c r="C321" s="54"/>
      <c r="D321" s="109"/>
      <c r="E321" s="110"/>
      <c r="F321" s="110"/>
      <c r="G321" s="12"/>
      <c r="H321" s="44"/>
      <c r="I321" s="127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44"/>
      <c r="AH321" s="114"/>
      <c r="AI321" s="114"/>
      <c r="AJ321" s="114"/>
      <c r="AK321" s="44"/>
      <c r="AL321" s="2"/>
      <c r="AM321" s="5"/>
      <c r="AN321" s="9"/>
      <c r="AO321" s="2"/>
      <c r="AP321" s="6"/>
      <c r="AQ321" s="112"/>
      <c r="AR321" s="44"/>
      <c r="AS321" s="3"/>
      <c r="AT321" s="119"/>
      <c r="AU321" s="140"/>
    </row>
    <row r="322" spans="1:91" s="88" customFormat="1" x14ac:dyDescent="0.2">
      <c r="A322" s="54"/>
      <c r="B322" s="54"/>
      <c r="C322" s="54"/>
      <c r="D322" s="109"/>
      <c r="E322" s="110"/>
      <c r="F322" s="110"/>
      <c r="G322" s="12"/>
      <c r="H322" s="44"/>
      <c r="I322" s="127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44"/>
      <c r="AH322" s="114"/>
      <c r="AI322" s="114"/>
      <c r="AJ322" s="114"/>
      <c r="AK322" s="44"/>
      <c r="AL322" s="2"/>
      <c r="AM322" s="5"/>
      <c r="AN322" s="9"/>
      <c r="AO322" s="2"/>
      <c r="AP322" s="6"/>
      <c r="AQ322" s="23"/>
      <c r="AR322" s="113"/>
      <c r="AS322" s="115"/>
      <c r="AT322" s="3"/>
      <c r="AU322" s="7"/>
      <c r="AV322" s="22"/>
      <c r="CM322" s="46"/>
    </row>
    <row r="323" spans="1:91" s="88" customFormat="1" x14ac:dyDescent="0.2">
      <c r="A323" s="54"/>
      <c r="B323" s="54"/>
      <c r="C323" s="54"/>
      <c r="D323" s="109"/>
      <c r="E323" s="110"/>
      <c r="F323" s="110"/>
      <c r="G323" s="12"/>
      <c r="H323" s="44"/>
      <c r="I323" s="127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44"/>
      <c r="AH323" s="114"/>
      <c r="AI323" s="114"/>
      <c r="AJ323" s="114"/>
      <c r="AK323" s="44"/>
      <c r="AL323" s="2"/>
      <c r="AM323" s="5"/>
      <c r="AN323" s="9"/>
      <c r="AO323" s="2"/>
      <c r="AP323" s="6"/>
      <c r="AQ323" s="23"/>
      <c r="AR323" s="113"/>
      <c r="AS323" s="115"/>
      <c r="AT323" s="3"/>
      <c r="AU323" s="7"/>
      <c r="AV323" s="22"/>
      <c r="CM323" s="46"/>
    </row>
    <row r="324" spans="1:91" s="88" customFormat="1" x14ac:dyDescent="0.2">
      <c r="A324" s="55"/>
      <c r="B324" s="55"/>
      <c r="C324" s="55"/>
      <c r="D324" s="109"/>
      <c r="E324" s="110"/>
      <c r="F324" s="110"/>
      <c r="G324" s="12"/>
      <c r="H324" s="44"/>
      <c r="I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44"/>
      <c r="AH324" s="114"/>
      <c r="AI324" s="114"/>
      <c r="AJ324" s="114"/>
      <c r="AK324" s="44"/>
      <c r="AL324" s="11"/>
      <c r="AM324" s="5"/>
      <c r="AN324" s="9"/>
      <c r="AO324" s="11"/>
      <c r="AP324" s="6"/>
      <c r="AQ324" s="112"/>
      <c r="AR324" s="113"/>
      <c r="AS324" s="113"/>
      <c r="AT324" s="114"/>
      <c r="AU324" s="22"/>
    </row>
    <row r="325" spans="1:91" s="88" customFormat="1" x14ac:dyDescent="0.2">
      <c r="A325" s="55"/>
      <c r="B325" s="55"/>
      <c r="C325" s="55"/>
      <c r="D325" s="109"/>
      <c r="E325" s="110"/>
      <c r="F325" s="110"/>
      <c r="G325" s="12"/>
      <c r="H325" s="44"/>
      <c r="I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44"/>
      <c r="AH325" s="114"/>
      <c r="AI325" s="114"/>
      <c r="AJ325" s="114"/>
      <c r="AK325" s="44"/>
      <c r="AL325" s="11"/>
      <c r="AM325" s="5"/>
      <c r="AN325" s="9"/>
      <c r="AO325" s="11"/>
      <c r="AP325" s="6"/>
      <c r="AQ325" s="112"/>
      <c r="AR325" s="113"/>
      <c r="AS325" s="113"/>
      <c r="AT325" s="114"/>
      <c r="AU325" s="22"/>
    </row>
    <row r="326" spans="1:91" s="88" customFormat="1" x14ac:dyDescent="0.2">
      <c r="A326" s="54"/>
      <c r="B326" s="54"/>
      <c r="C326" s="54"/>
      <c r="D326" s="109"/>
      <c r="E326" s="110"/>
      <c r="F326" s="110"/>
      <c r="G326" s="12"/>
      <c r="H326" s="44"/>
      <c r="I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3"/>
      <c r="AH326" s="7"/>
      <c r="AI326" s="7"/>
      <c r="AJ326" s="7"/>
      <c r="AK326" s="3"/>
      <c r="AL326" s="2"/>
      <c r="AM326" s="5"/>
      <c r="AN326" s="9"/>
      <c r="AO326" s="2"/>
      <c r="AP326" s="6"/>
      <c r="AQ326" s="23"/>
      <c r="AR326" s="44"/>
      <c r="AS326" s="113"/>
      <c r="AT326" s="114"/>
      <c r="AU326" s="22"/>
      <c r="AV326" s="22"/>
      <c r="CM326" s="46"/>
    </row>
    <row r="327" spans="1:91" s="88" customFormat="1" x14ac:dyDescent="0.2">
      <c r="A327" s="55"/>
      <c r="B327" s="55"/>
      <c r="C327" s="55"/>
      <c r="D327" s="133"/>
      <c r="E327" s="110"/>
      <c r="F327" s="110"/>
      <c r="G327" s="12"/>
      <c r="H327" s="68"/>
      <c r="I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3"/>
      <c r="AH327" s="7"/>
      <c r="AI327" s="7"/>
      <c r="AJ327" s="7"/>
      <c r="AK327" s="3"/>
      <c r="AL327" s="2"/>
      <c r="AM327" s="5"/>
      <c r="AN327" s="9"/>
      <c r="AO327" s="2"/>
      <c r="AP327" s="32"/>
      <c r="AQ327" s="112"/>
      <c r="AR327" s="113"/>
      <c r="AS327" s="113"/>
      <c r="AT327" s="114"/>
      <c r="AU327" s="22"/>
      <c r="AV327" s="22"/>
      <c r="AW327" s="4"/>
      <c r="AX327" s="3"/>
      <c r="AY327" s="3"/>
      <c r="AZ327" s="4"/>
      <c r="BA327" s="3"/>
      <c r="BB327" s="4"/>
      <c r="BC327" s="3"/>
      <c r="BD327" s="4"/>
      <c r="BE327" s="3"/>
      <c r="BF327" s="4"/>
      <c r="BG327" s="23"/>
      <c r="BH327" s="46"/>
      <c r="BI327" s="68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</row>
    <row r="328" spans="1:91" s="88" customFormat="1" x14ac:dyDescent="0.2">
      <c r="A328" s="55"/>
      <c r="B328" s="55"/>
      <c r="C328" s="55"/>
      <c r="D328" s="109"/>
      <c r="E328" s="110"/>
      <c r="F328" s="110"/>
      <c r="G328" s="12"/>
      <c r="H328" s="3"/>
      <c r="I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4"/>
      <c r="AH328" s="114"/>
      <c r="AI328" s="114"/>
      <c r="AJ328" s="114"/>
      <c r="AK328" s="44"/>
      <c r="AL328" s="2"/>
      <c r="AM328" s="5"/>
      <c r="AN328" s="9"/>
      <c r="AO328" s="2"/>
      <c r="AP328" s="7"/>
      <c r="AQ328" s="112"/>
      <c r="AR328" s="113"/>
      <c r="AS328" s="113"/>
      <c r="AT328" s="114"/>
      <c r="AU328" s="22"/>
      <c r="AV328" s="22"/>
      <c r="AW328" s="4"/>
      <c r="AX328" s="3"/>
      <c r="AY328" s="3"/>
      <c r="AZ328" s="4"/>
      <c r="BA328" s="3"/>
      <c r="BB328" s="4"/>
      <c r="BC328" s="3"/>
      <c r="BD328" s="4"/>
      <c r="BE328" s="3"/>
      <c r="BF328" s="4"/>
      <c r="BG328" s="23"/>
      <c r="BH328" s="46"/>
      <c r="BI328" s="68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</row>
    <row r="329" spans="1:91" s="88" customFormat="1" x14ac:dyDescent="0.2">
      <c r="A329" s="19"/>
      <c r="B329" s="19"/>
      <c r="C329" s="19"/>
      <c r="D329" s="133"/>
      <c r="E329" s="110"/>
      <c r="F329" s="110"/>
      <c r="G329" s="12"/>
      <c r="H329" s="3"/>
      <c r="I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4"/>
      <c r="AH329" s="114"/>
      <c r="AI329" s="114"/>
      <c r="AJ329" s="114"/>
      <c r="AK329" s="44"/>
      <c r="AL329" s="2"/>
      <c r="AM329" s="5"/>
      <c r="AN329" s="9"/>
      <c r="AO329" s="2"/>
      <c r="AP329" s="7"/>
      <c r="AQ329" s="112"/>
      <c r="AR329" s="113"/>
      <c r="AS329" s="113"/>
      <c r="AT329" s="114"/>
      <c r="AU329" s="22"/>
      <c r="AV329" s="22"/>
      <c r="AW329" s="4"/>
      <c r="AX329" s="3"/>
      <c r="AY329" s="3"/>
      <c r="AZ329" s="4"/>
      <c r="BA329" s="3"/>
      <c r="BB329" s="4"/>
      <c r="BC329" s="3"/>
      <c r="BD329" s="4"/>
      <c r="BE329" s="3"/>
      <c r="BF329" s="4"/>
      <c r="BG329" s="23"/>
      <c r="BH329" s="46"/>
      <c r="BI329" s="68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</row>
    <row r="330" spans="1:91" s="88" customFormat="1" x14ac:dyDescent="0.2">
      <c r="A330" s="54"/>
      <c r="B330" s="54"/>
      <c r="C330" s="54"/>
      <c r="D330" s="89"/>
      <c r="E330" s="110"/>
      <c r="F330" s="110"/>
      <c r="G330" s="12"/>
      <c r="H330" s="44"/>
      <c r="I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44"/>
      <c r="AH330" s="114"/>
      <c r="AI330" s="114"/>
      <c r="AJ330" s="114"/>
      <c r="AK330" s="44"/>
      <c r="AL330" s="2"/>
      <c r="AM330" s="5"/>
      <c r="AN330" s="9"/>
      <c r="AO330" s="2"/>
      <c r="AP330" s="7"/>
      <c r="AQ330" s="22"/>
      <c r="AR330" s="44"/>
      <c r="AS330" s="113"/>
      <c r="AT330" s="114"/>
      <c r="AU330" s="22"/>
      <c r="AV330" s="22"/>
      <c r="AW330" s="4"/>
      <c r="AX330" s="3"/>
      <c r="AY330" s="3"/>
      <c r="AZ330" s="4"/>
      <c r="BA330" s="3"/>
      <c r="BB330" s="4"/>
      <c r="BC330" s="3"/>
      <c r="BD330" s="4"/>
      <c r="BE330" s="3"/>
      <c r="BF330" s="4"/>
      <c r="BG330" s="23"/>
      <c r="BH330" s="46"/>
      <c r="BI330" s="68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</row>
    <row r="331" spans="1:91" s="88" customFormat="1" x14ac:dyDescent="0.2">
      <c r="A331" s="54"/>
      <c r="B331" s="54"/>
      <c r="C331" s="54"/>
      <c r="D331" s="109"/>
      <c r="E331" s="110"/>
      <c r="F331" s="110"/>
      <c r="G331" s="12"/>
      <c r="H331" s="44"/>
      <c r="I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44"/>
      <c r="AH331" s="114"/>
      <c r="AI331" s="114"/>
      <c r="AJ331" s="114"/>
      <c r="AK331" s="44"/>
      <c r="AL331" s="2"/>
      <c r="AM331" s="5"/>
      <c r="AN331" s="9"/>
      <c r="AO331" s="2"/>
      <c r="AP331" s="6"/>
      <c r="AQ331" s="23"/>
      <c r="AR331" s="44"/>
      <c r="AS331" s="113"/>
      <c r="AT331" s="114"/>
      <c r="AU331" s="22"/>
      <c r="AV331" s="22"/>
      <c r="AW331" s="4"/>
      <c r="AX331" s="3"/>
      <c r="AY331" s="3"/>
      <c r="AZ331" s="4"/>
      <c r="BA331" s="3"/>
      <c r="BB331" s="4"/>
      <c r="BC331" s="3"/>
      <c r="BD331" s="4"/>
      <c r="BE331" s="3"/>
      <c r="BF331" s="4"/>
      <c r="BG331" s="23"/>
      <c r="BH331" s="46"/>
      <c r="BI331" s="68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</row>
    <row r="333" spans="1:91" s="88" customFormat="1" x14ac:dyDescent="0.2">
      <c r="A333" s="55"/>
      <c r="B333" s="55"/>
      <c r="C333" s="55"/>
      <c r="D333" s="126"/>
      <c r="E333" s="110"/>
      <c r="F333" s="110"/>
      <c r="G333" s="12"/>
      <c r="H333" s="12"/>
      <c r="I333" s="118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3"/>
      <c r="AH333" s="7"/>
      <c r="AI333" s="7"/>
      <c r="AJ333" s="7"/>
      <c r="AK333" s="3"/>
      <c r="AL333" s="2"/>
      <c r="AM333" s="5"/>
      <c r="AN333" s="9"/>
      <c r="AO333" s="2"/>
      <c r="AP333" s="6"/>
      <c r="AQ333" s="23"/>
      <c r="AR333" s="113"/>
      <c r="AS333" s="115"/>
      <c r="AT333" s="3"/>
      <c r="AU333" s="7"/>
      <c r="AV333" s="22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</row>
    <row r="334" spans="1:91" s="88" customFormat="1" x14ac:dyDescent="0.2">
      <c r="A334" s="54"/>
      <c r="B334" s="54"/>
      <c r="C334" s="54"/>
      <c r="D334" s="109"/>
      <c r="E334" s="110"/>
      <c r="F334" s="110"/>
      <c r="G334" s="12"/>
      <c r="H334" s="44"/>
      <c r="I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44"/>
      <c r="AH334" s="114"/>
      <c r="AI334" s="114"/>
      <c r="AJ334" s="114"/>
      <c r="AK334" s="44"/>
      <c r="AL334" s="2"/>
      <c r="AM334" s="5"/>
      <c r="AN334" s="9"/>
      <c r="AO334" s="2"/>
      <c r="AP334" s="7"/>
      <c r="AQ334" s="112"/>
      <c r="AR334" s="113"/>
      <c r="AS334" s="113"/>
      <c r="AT334" s="114"/>
      <c r="AU334" s="22"/>
      <c r="AV334" s="22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</row>
    <row r="335" spans="1:91" s="88" customFormat="1" x14ac:dyDescent="0.2">
      <c r="A335" s="55"/>
      <c r="B335" s="55"/>
      <c r="C335" s="55"/>
      <c r="D335" s="109"/>
      <c r="E335" s="110"/>
      <c r="F335" s="110"/>
      <c r="G335" s="12"/>
      <c r="H335" s="11"/>
      <c r="I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3"/>
      <c r="AH335" s="7"/>
      <c r="AI335" s="7"/>
      <c r="AJ335" s="7"/>
      <c r="AK335" s="3"/>
      <c r="AL335" s="2"/>
      <c r="AM335" s="5"/>
      <c r="AN335" s="9"/>
      <c r="AO335" s="2"/>
      <c r="AP335" s="32"/>
      <c r="AQ335" s="22"/>
      <c r="AR335" s="44"/>
      <c r="AS335" s="113"/>
      <c r="AT335" s="114"/>
      <c r="AU335" s="22"/>
      <c r="AV335" s="22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</row>
    <row r="336" spans="1:91" s="88" customFormat="1" x14ac:dyDescent="0.2">
      <c r="A336" s="55"/>
      <c r="B336" s="55"/>
      <c r="C336" s="55"/>
      <c r="D336" s="109"/>
      <c r="E336" s="110"/>
      <c r="F336" s="110"/>
      <c r="G336" s="12"/>
      <c r="H336" s="11"/>
      <c r="I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3"/>
      <c r="AH336" s="7"/>
      <c r="AI336" s="7"/>
      <c r="AJ336" s="7"/>
      <c r="AK336" s="3"/>
      <c r="AL336" s="2"/>
      <c r="AM336" s="5"/>
      <c r="AN336" s="9"/>
      <c r="AO336" s="2"/>
      <c r="AP336" s="32"/>
      <c r="AQ336" s="22"/>
      <c r="AR336" s="44"/>
      <c r="AS336" s="113"/>
      <c r="AT336" s="114"/>
      <c r="AU336" s="22"/>
      <c r="AV336" s="22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</row>
    <row r="337" spans="1:91" s="88" customFormat="1" x14ac:dyDescent="0.2">
      <c r="A337" s="55"/>
      <c r="B337" s="55"/>
      <c r="C337" s="55"/>
      <c r="D337" s="109"/>
      <c r="E337" s="110"/>
      <c r="F337" s="110"/>
      <c r="G337" s="12"/>
      <c r="H337" s="11"/>
      <c r="I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3"/>
      <c r="AH337" s="7"/>
      <c r="AI337" s="7"/>
      <c r="AJ337" s="7"/>
      <c r="AK337" s="3"/>
      <c r="AL337" s="2"/>
      <c r="AM337" s="5"/>
      <c r="AN337" s="9"/>
      <c r="AO337" s="2"/>
      <c r="AP337" s="32"/>
      <c r="AQ337" s="22"/>
      <c r="AR337" s="44"/>
      <c r="AS337" s="113"/>
      <c r="AT337" s="114"/>
      <c r="AU337" s="22"/>
      <c r="AV337" s="22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</row>
    <row r="338" spans="1:91" s="88" customFormat="1" x14ac:dyDescent="0.2">
      <c r="A338" s="54"/>
      <c r="B338" s="54"/>
      <c r="C338" s="54"/>
      <c r="D338" s="109"/>
      <c r="E338" s="110"/>
      <c r="F338" s="110"/>
      <c r="G338" s="12"/>
      <c r="H338" s="44"/>
      <c r="I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44"/>
      <c r="AH338" s="114"/>
      <c r="AI338" s="114"/>
      <c r="AJ338" s="114"/>
      <c r="AK338" s="44"/>
      <c r="AL338" s="2"/>
      <c r="AM338" s="5"/>
      <c r="AN338" s="9"/>
      <c r="AO338" s="2"/>
      <c r="AP338" s="114"/>
      <c r="AQ338" s="112"/>
      <c r="AR338" s="44"/>
      <c r="AS338" s="113"/>
      <c r="AT338" s="114"/>
      <c r="AU338" s="22"/>
      <c r="AV338" s="22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</row>
    <row r="339" spans="1:91" s="88" customFormat="1" x14ac:dyDescent="0.2">
      <c r="A339" s="54"/>
      <c r="B339" s="54"/>
      <c r="C339" s="54"/>
      <c r="D339" s="109"/>
      <c r="E339" s="110"/>
      <c r="F339" s="110"/>
      <c r="G339" s="12"/>
      <c r="H339" s="44"/>
      <c r="I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3"/>
      <c r="AH339" s="7"/>
      <c r="AI339" s="7"/>
      <c r="AJ339" s="7"/>
      <c r="AK339" s="3"/>
      <c r="AL339" s="2"/>
      <c r="AM339" s="5"/>
      <c r="AN339" s="9"/>
      <c r="AO339" s="2"/>
      <c r="AP339" s="6"/>
      <c r="AQ339" s="112"/>
      <c r="AR339" s="44"/>
      <c r="AS339" s="113"/>
      <c r="AT339" s="114"/>
      <c r="AU339" s="22"/>
      <c r="AV339" s="22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</row>
    <row r="340" spans="1:91" s="88" customFormat="1" x14ac:dyDescent="0.2">
      <c r="A340" s="141"/>
      <c r="B340" s="141"/>
      <c r="C340" s="141"/>
      <c r="D340" s="109"/>
      <c r="E340" s="110"/>
      <c r="F340" s="110"/>
      <c r="G340" s="12"/>
      <c r="H340" s="12"/>
      <c r="I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3"/>
      <c r="AH340" s="7"/>
      <c r="AI340" s="7"/>
      <c r="AJ340" s="7"/>
      <c r="AK340" s="3"/>
      <c r="AL340" s="2"/>
      <c r="AM340" s="5"/>
      <c r="AN340" s="9"/>
      <c r="AO340" s="2"/>
      <c r="AP340" s="7"/>
      <c r="AQ340" s="22"/>
      <c r="AR340" s="44"/>
      <c r="AS340" s="114"/>
      <c r="AT340" s="23"/>
      <c r="AU340" s="22"/>
      <c r="AV340" s="22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</row>
    <row r="341" spans="1:91" s="88" customFormat="1" x14ac:dyDescent="0.2">
      <c r="A341" s="141"/>
      <c r="B341" s="141"/>
      <c r="C341" s="141"/>
      <c r="D341" s="109"/>
      <c r="E341" s="110"/>
      <c r="F341" s="110"/>
      <c r="G341" s="12"/>
      <c r="H341" s="12"/>
      <c r="I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3"/>
      <c r="AH341" s="7"/>
      <c r="AI341" s="7"/>
      <c r="AJ341" s="7"/>
      <c r="AK341" s="3"/>
      <c r="AL341" s="2"/>
      <c r="AM341" s="5"/>
      <c r="AN341" s="9"/>
      <c r="AO341" s="2"/>
      <c r="AP341" s="7"/>
      <c r="AQ341" s="22"/>
      <c r="AR341" s="44"/>
      <c r="AS341" s="114"/>
      <c r="AT341" s="23"/>
      <c r="AU341" s="22"/>
      <c r="AV341" s="22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</row>
    <row r="342" spans="1:91" s="88" customFormat="1" x14ac:dyDescent="0.2">
      <c r="A342" s="54"/>
      <c r="B342" s="54"/>
      <c r="C342" s="54"/>
      <c r="D342" s="59"/>
      <c r="E342" s="110"/>
      <c r="F342" s="110"/>
      <c r="G342" s="12"/>
      <c r="H342" s="44"/>
      <c r="I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44"/>
      <c r="AH342" s="114"/>
      <c r="AI342" s="114"/>
      <c r="AJ342" s="114"/>
      <c r="AK342" s="44"/>
      <c r="AL342" s="2"/>
      <c r="AM342" s="5"/>
      <c r="AN342" s="9"/>
      <c r="AO342" s="2"/>
      <c r="AP342" s="7"/>
      <c r="AQ342" s="22"/>
      <c r="AR342" s="113"/>
      <c r="AS342" s="114"/>
      <c r="AU342" s="22"/>
      <c r="AV342" s="22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</row>
    <row r="343" spans="1:91" s="88" customFormat="1" x14ac:dyDescent="0.2">
      <c r="A343" s="54"/>
      <c r="B343" s="54"/>
      <c r="C343" s="54"/>
      <c r="D343" s="142"/>
      <c r="E343" s="110"/>
      <c r="F343" s="110"/>
      <c r="G343" s="12"/>
      <c r="H343" s="44"/>
      <c r="I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3"/>
      <c r="AH343" s="7"/>
      <c r="AI343" s="7"/>
      <c r="AJ343" s="7"/>
      <c r="AK343" s="3"/>
      <c r="AL343" s="2"/>
      <c r="AM343" s="5"/>
      <c r="AN343" s="9"/>
      <c r="AO343" s="2"/>
      <c r="AP343" s="112"/>
      <c r="AQ343" s="114"/>
      <c r="AR343" s="113"/>
      <c r="AS343" s="114"/>
      <c r="AU343" s="22"/>
      <c r="AV343" s="22"/>
      <c r="AW343" s="4"/>
      <c r="AX343" s="3"/>
      <c r="AY343" s="3"/>
      <c r="AZ343" s="4"/>
      <c r="BA343" s="3"/>
      <c r="BB343" s="4"/>
      <c r="BC343" s="3"/>
      <c r="BD343" s="4"/>
      <c r="BE343" s="3"/>
      <c r="BF343" s="4"/>
      <c r="BG343" s="23"/>
      <c r="BH343" s="46"/>
      <c r="BI343" s="68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</row>
    <row r="344" spans="1:91" s="88" customFormat="1" x14ac:dyDescent="0.2">
      <c r="A344" s="54"/>
      <c r="B344" s="54"/>
      <c r="C344" s="54"/>
      <c r="D344" s="142"/>
      <c r="E344" s="110"/>
      <c r="F344" s="110"/>
      <c r="G344" s="12"/>
      <c r="H344" s="44"/>
      <c r="I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44"/>
      <c r="AH344" s="114"/>
      <c r="AI344" s="114"/>
      <c r="AJ344" s="114"/>
      <c r="AK344" s="44"/>
      <c r="AL344" s="2"/>
      <c r="AM344" s="5"/>
      <c r="AN344" s="9"/>
      <c r="AO344" s="2"/>
      <c r="AQ344" s="23"/>
      <c r="AR344" s="113"/>
      <c r="AS344" s="114"/>
      <c r="AU344" s="22"/>
      <c r="AV344" s="22"/>
      <c r="AW344" s="4"/>
      <c r="AX344" s="3"/>
      <c r="AY344" s="3"/>
      <c r="AZ344" s="4"/>
      <c r="BA344" s="3"/>
      <c r="BB344" s="4"/>
      <c r="BC344" s="3"/>
      <c r="BD344" s="4"/>
      <c r="BE344" s="3"/>
      <c r="BF344" s="4"/>
      <c r="BG344" s="23"/>
      <c r="BH344" s="46"/>
      <c r="BI344" s="68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</row>
    <row r="345" spans="1:91" s="46" customFormat="1" x14ac:dyDescent="0.2">
      <c r="A345" s="19"/>
      <c r="B345" s="19"/>
      <c r="C345" s="55"/>
      <c r="D345" s="143"/>
      <c r="E345" s="110"/>
      <c r="F345" s="110"/>
      <c r="G345" s="12"/>
      <c r="H345" s="44"/>
      <c r="I345" s="127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4"/>
      <c r="AH345" s="44"/>
      <c r="AI345" s="44"/>
      <c r="AJ345" s="44"/>
      <c r="AK345" s="114"/>
      <c r="AL345" s="7"/>
      <c r="AM345" s="5"/>
      <c r="AN345" s="9"/>
      <c r="AO345" s="144"/>
      <c r="AP345" s="11"/>
      <c r="AQ345" s="7"/>
      <c r="AR345" s="112"/>
      <c r="AS345" s="44"/>
      <c r="AT345" s="113"/>
      <c r="AU345" s="114"/>
      <c r="AV345" s="23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</row>
    <row r="346" spans="1:91" s="88" customFormat="1" x14ac:dyDescent="0.2">
      <c r="A346" s="54"/>
      <c r="B346" s="54"/>
      <c r="C346" s="54"/>
      <c r="D346" s="142"/>
      <c r="E346" s="110"/>
      <c r="F346" s="110"/>
      <c r="G346" s="12"/>
      <c r="H346" s="44"/>
      <c r="I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3"/>
      <c r="AH346" s="7"/>
      <c r="AI346" s="7"/>
      <c r="AJ346" s="7"/>
      <c r="AK346" s="3"/>
      <c r="AL346" s="116"/>
      <c r="AM346" s="5"/>
      <c r="AN346" s="9"/>
      <c r="AO346" s="116"/>
      <c r="AP346" s="3"/>
      <c r="AQ346" s="112"/>
      <c r="AR346" s="113"/>
      <c r="AS346" s="114"/>
      <c r="AU346" s="22"/>
      <c r="AV346" s="22"/>
      <c r="AW346" s="4"/>
      <c r="AX346" s="3"/>
      <c r="AY346" s="3"/>
      <c r="AZ346" s="4"/>
      <c r="BA346" s="3"/>
      <c r="BB346" s="4"/>
      <c r="BC346" s="3"/>
      <c r="BD346" s="4"/>
      <c r="BE346" s="3"/>
      <c r="BF346" s="4"/>
      <c r="BG346" s="23"/>
      <c r="BH346" s="46"/>
      <c r="BI346" s="68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</row>
    <row r="347" spans="1:91" s="88" customFormat="1" x14ac:dyDescent="0.2">
      <c r="A347" s="54"/>
      <c r="B347" s="54"/>
      <c r="C347" s="54"/>
      <c r="D347" s="142"/>
      <c r="E347" s="110"/>
      <c r="F347" s="110"/>
      <c r="G347" s="12"/>
      <c r="H347" s="44"/>
      <c r="I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44"/>
      <c r="AH347" s="114"/>
      <c r="AI347" s="114"/>
      <c r="AJ347" s="114"/>
      <c r="AK347" s="44"/>
      <c r="AL347" s="2"/>
      <c r="AM347" s="5"/>
      <c r="AN347" s="9"/>
      <c r="AO347" s="2"/>
      <c r="AP347" s="3"/>
      <c r="AQ347" s="112"/>
      <c r="AR347" s="113"/>
      <c r="AS347" s="114"/>
      <c r="AU347" s="22"/>
      <c r="AV347" s="22"/>
      <c r="AW347" s="4"/>
      <c r="AX347" s="3"/>
      <c r="AY347" s="3"/>
      <c r="AZ347" s="4"/>
      <c r="BA347" s="3"/>
      <c r="BB347" s="4"/>
      <c r="BC347" s="3"/>
      <c r="BD347" s="4"/>
      <c r="BE347" s="3"/>
      <c r="BF347" s="4"/>
      <c r="BG347" s="23"/>
      <c r="BH347" s="46"/>
      <c r="BI347" s="68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</row>
    <row r="348" spans="1:91" s="88" customFormat="1" x14ac:dyDescent="0.2">
      <c r="A348" s="54"/>
      <c r="B348" s="54"/>
      <c r="C348" s="54"/>
      <c r="D348" s="142"/>
      <c r="E348" s="110"/>
      <c r="F348" s="110"/>
      <c r="G348" s="12"/>
      <c r="H348" s="44"/>
      <c r="I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44"/>
      <c r="AH348" s="114"/>
      <c r="AI348" s="114"/>
      <c r="AJ348" s="114"/>
      <c r="AK348" s="44"/>
      <c r="AL348" s="11"/>
      <c r="AM348" s="5"/>
      <c r="AN348" s="9"/>
      <c r="AO348" s="11"/>
      <c r="AP348" s="3"/>
      <c r="AQ348" s="22"/>
      <c r="AR348" s="44"/>
      <c r="AS348" s="114"/>
      <c r="AU348" s="22"/>
      <c r="AV348" s="22"/>
      <c r="AW348" s="4"/>
      <c r="AX348" s="3"/>
      <c r="AY348" s="3"/>
      <c r="AZ348" s="4"/>
      <c r="BA348" s="3"/>
      <c r="BB348" s="4"/>
      <c r="BC348" s="3"/>
      <c r="BD348" s="4"/>
      <c r="BE348" s="3"/>
      <c r="BF348" s="4"/>
      <c r="BG348" s="23"/>
      <c r="BH348" s="46"/>
      <c r="BI348" s="68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</row>
    <row r="349" spans="1:91" s="88" customFormat="1" x14ac:dyDescent="0.2">
      <c r="A349" s="54"/>
      <c r="B349" s="54"/>
      <c r="C349" s="54"/>
      <c r="D349" s="142"/>
      <c r="E349" s="110"/>
      <c r="F349" s="110"/>
      <c r="G349" s="12"/>
      <c r="H349" s="68"/>
      <c r="I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4"/>
      <c r="AH349" s="114"/>
      <c r="AI349" s="114"/>
      <c r="AJ349" s="114"/>
      <c r="AK349" s="44"/>
      <c r="AL349" s="2"/>
      <c r="AM349" s="5"/>
      <c r="AN349" s="9"/>
      <c r="AO349" s="2"/>
      <c r="AP349" s="3"/>
      <c r="AQ349" s="23"/>
      <c r="AR349" s="44"/>
      <c r="AS349" s="114"/>
      <c r="AU349" s="22"/>
      <c r="AV349" s="22"/>
      <c r="AW349" s="4"/>
      <c r="AX349" s="3"/>
      <c r="AY349" s="3"/>
      <c r="AZ349" s="4"/>
      <c r="BA349" s="3"/>
      <c r="BB349" s="4"/>
      <c r="BC349" s="3"/>
      <c r="BD349" s="4"/>
      <c r="BE349" s="3"/>
      <c r="BF349" s="4"/>
      <c r="BG349" s="23"/>
      <c r="BH349" s="46"/>
      <c r="BI349" s="68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</row>
    <row r="350" spans="1:91" s="88" customFormat="1" x14ac:dyDescent="0.2">
      <c r="A350" s="54"/>
      <c r="B350" s="54"/>
      <c r="C350" s="54"/>
      <c r="D350" s="145"/>
      <c r="E350" s="110"/>
      <c r="F350" s="110"/>
      <c r="G350" s="12"/>
      <c r="H350" s="123"/>
      <c r="I350" s="111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44"/>
      <c r="AH350" s="114"/>
      <c r="AI350" s="114"/>
      <c r="AJ350" s="114"/>
      <c r="AK350" s="44"/>
      <c r="AL350" s="11"/>
      <c r="AM350" s="5"/>
      <c r="AN350" s="9"/>
      <c r="AO350" s="11"/>
      <c r="AP350" s="3"/>
      <c r="AQ350" s="128"/>
      <c r="AR350" s="44"/>
      <c r="AS350" s="114"/>
      <c r="AU350" s="22"/>
      <c r="AV350" s="22"/>
      <c r="AW350" s="4"/>
      <c r="AX350" s="3"/>
      <c r="AY350" s="3"/>
      <c r="AZ350" s="4"/>
      <c r="BA350" s="3"/>
      <c r="BB350" s="4"/>
      <c r="BC350" s="3"/>
      <c r="BD350" s="4"/>
      <c r="BE350" s="3"/>
      <c r="BF350" s="4"/>
      <c r="BG350" s="23"/>
      <c r="BH350" s="46"/>
      <c r="BI350" s="68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</row>
    <row r="351" spans="1:91" s="88" customFormat="1" x14ac:dyDescent="0.2">
      <c r="A351" s="55"/>
      <c r="B351" s="55"/>
      <c r="C351" s="55"/>
      <c r="D351" s="142"/>
      <c r="E351" s="110"/>
      <c r="F351" s="110"/>
      <c r="G351" s="12"/>
      <c r="H351" s="68"/>
      <c r="I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4"/>
      <c r="AH351" s="114"/>
      <c r="AI351" s="114"/>
      <c r="AJ351" s="114"/>
      <c r="AK351" s="44"/>
      <c r="AL351" s="2"/>
      <c r="AM351" s="5"/>
      <c r="AN351" s="9"/>
      <c r="AO351" s="2"/>
      <c r="AP351" s="3"/>
      <c r="AQ351" s="128"/>
      <c r="AR351" s="44"/>
      <c r="AS351" s="114"/>
      <c r="AU351" s="22"/>
      <c r="AV351" s="22"/>
      <c r="AW351" s="4"/>
      <c r="AX351" s="3"/>
      <c r="AY351" s="3"/>
      <c r="AZ351" s="4"/>
      <c r="BA351" s="3"/>
      <c r="BB351" s="4"/>
      <c r="BC351" s="3"/>
      <c r="BD351" s="4"/>
      <c r="BE351" s="3"/>
      <c r="BF351" s="4"/>
      <c r="BG351" s="23"/>
      <c r="BH351" s="46"/>
      <c r="BI351" s="68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</row>
    <row r="352" spans="1:91" s="88" customFormat="1" x14ac:dyDescent="0.2">
      <c r="A352" s="55"/>
      <c r="B352" s="55"/>
      <c r="C352" s="55"/>
      <c r="D352" s="146"/>
      <c r="E352" s="110"/>
      <c r="F352" s="110"/>
      <c r="G352" s="12"/>
      <c r="H352" s="68"/>
      <c r="I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4"/>
      <c r="AH352" s="114"/>
      <c r="AI352" s="114"/>
      <c r="AJ352" s="114"/>
      <c r="AK352" s="44"/>
      <c r="AL352" s="11"/>
      <c r="AM352" s="5"/>
      <c r="AN352" s="9"/>
      <c r="AO352" s="11"/>
      <c r="AP352" s="3"/>
      <c r="AQ352" s="128"/>
      <c r="AR352" s="44"/>
      <c r="AS352" s="114"/>
      <c r="AU352" s="22"/>
      <c r="AV352" s="22"/>
      <c r="AW352" s="4"/>
      <c r="AX352" s="3"/>
      <c r="AY352" s="3"/>
      <c r="AZ352" s="4"/>
      <c r="BA352" s="3"/>
      <c r="BB352" s="4"/>
      <c r="BC352" s="3"/>
      <c r="BD352" s="4"/>
      <c r="BE352" s="3"/>
      <c r="BF352" s="4"/>
      <c r="BG352" s="23"/>
      <c r="BH352" s="46"/>
      <c r="BI352" s="68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</row>
    <row r="353" spans="1:61" s="46" customFormat="1" x14ac:dyDescent="0.2">
      <c r="A353" s="55"/>
      <c r="B353" s="55"/>
      <c r="C353" s="55"/>
      <c r="D353" s="142"/>
      <c r="E353" s="110"/>
      <c r="F353" s="110"/>
      <c r="G353" s="12"/>
      <c r="H353" s="68"/>
      <c r="I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3"/>
      <c r="AH353" s="7"/>
      <c r="AI353" s="7"/>
      <c r="AJ353" s="7"/>
      <c r="AK353" s="3"/>
      <c r="AL353" s="2"/>
      <c r="AM353" s="5"/>
      <c r="AN353" s="9"/>
      <c r="AO353" s="2"/>
      <c r="AP353" s="3"/>
      <c r="AQ353" s="128"/>
      <c r="AR353" s="44"/>
      <c r="AS353" s="114"/>
      <c r="AT353" s="88"/>
      <c r="AU353" s="22"/>
      <c r="AV353" s="8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</row>
    <row r="354" spans="1:61" s="46" customFormat="1" x14ac:dyDescent="0.2">
      <c r="A354" s="55"/>
      <c r="B354" s="55"/>
      <c r="C354" s="55"/>
      <c r="D354" s="142"/>
      <c r="E354" s="110"/>
      <c r="F354" s="110"/>
      <c r="G354" s="12"/>
      <c r="H354" s="68"/>
      <c r="I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3"/>
      <c r="AH354" s="7"/>
      <c r="AI354" s="7"/>
      <c r="AJ354" s="7"/>
      <c r="AK354" s="3"/>
      <c r="AL354" s="2"/>
      <c r="AM354" s="5"/>
      <c r="AN354" s="9"/>
      <c r="AO354" s="2"/>
      <c r="AP354" s="3"/>
      <c r="AQ354" s="128"/>
      <c r="AR354" s="44"/>
      <c r="AS354" s="114"/>
      <c r="AT354" s="88"/>
      <c r="AU354" s="22"/>
      <c r="AV354" s="8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</row>
    <row r="355" spans="1:61" s="46" customFormat="1" x14ac:dyDescent="0.2">
      <c r="A355" s="54"/>
      <c r="B355" s="54"/>
      <c r="C355" s="54"/>
      <c r="D355" s="142"/>
      <c r="E355" s="110"/>
      <c r="F355" s="110"/>
      <c r="G355" s="12"/>
      <c r="H355" s="123"/>
      <c r="I355" s="111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3"/>
      <c r="AH355" s="7"/>
      <c r="AI355" s="7"/>
      <c r="AJ355" s="7"/>
      <c r="AK355" s="3"/>
      <c r="AL355" s="2"/>
      <c r="AM355" s="5"/>
      <c r="AN355" s="9"/>
      <c r="AO355" s="2"/>
      <c r="AP355" s="3"/>
      <c r="AQ355" s="128"/>
      <c r="AR355" s="44"/>
      <c r="AS355" s="114"/>
      <c r="AT355" s="88"/>
      <c r="AU355" s="22"/>
      <c r="AV355" s="8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</row>
    <row r="356" spans="1:61" s="46" customFormat="1" x14ac:dyDescent="0.2">
      <c r="A356" s="54"/>
      <c r="B356" s="54"/>
      <c r="C356" s="54"/>
      <c r="D356" s="142"/>
      <c r="E356" s="110"/>
      <c r="F356" s="110"/>
      <c r="G356" s="12"/>
      <c r="H356" s="44"/>
      <c r="I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3"/>
      <c r="AH356" s="7"/>
      <c r="AI356" s="7"/>
      <c r="AJ356" s="7"/>
      <c r="AK356" s="3"/>
      <c r="AL356" s="2"/>
      <c r="AM356" s="5"/>
      <c r="AN356" s="9"/>
      <c r="AO356" s="2"/>
      <c r="AP356" s="3"/>
      <c r="AQ356" s="128"/>
      <c r="AR356" s="44"/>
      <c r="AS356" s="114"/>
      <c r="AT356" s="88"/>
      <c r="AU356" s="22"/>
      <c r="AV356" s="8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</row>
    <row r="357" spans="1:61" s="46" customFormat="1" x14ac:dyDescent="0.2">
      <c r="A357" s="19"/>
      <c r="B357" s="19"/>
      <c r="C357" s="55"/>
      <c r="D357" s="142"/>
      <c r="E357" s="110"/>
      <c r="F357" s="110"/>
      <c r="G357" s="12"/>
      <c r="H357" s="12"/>
      <c r="I357" s="118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3"/>
      <c r="AH357" s="7"/>
      <c r="AI357" s="7"/>
      <c r="AJ357" s="7"/>
      <c r="AK357" s="3"/>
      <c r="AL357" s="2"/>
      <c r="AM357" s="5"/>
      <c r="AN357" s="9"/>
      <c r="AO357" s="2"/>
      <c r="AP357" s="3"/>
      <c r="AQ357" s="128"/>
      <c r="AR357" s="44"/>
      <c r="AS357" s="114"/>
      <c r="AT357" s="88"/>
      <c r="AU357" s="22"/>
      <c r="AV357" s="8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</row>
    <row r="358" spans="1:61" s="46" customFormat="1" x14ac:dyDescent="0.2">
      <c r="A358" s="19"/>
      <c r="B358" s="19"/>
      <c r="C358" s="55"/>
      <c r="D358" s="142"/>
      <c r="E358" s="110"/>
      <c r="F358" s="110"/>
      <c r="G358" s="12"/>
      <c r="H358" s="12"/>
      <c r="I358" s="118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3"/>
      <c r="AH358" s="7"/>
      <c r="AI358" s="7"/>
      <c r="AJ358" s="7"/>
      <c r="AK358" s="3"/>
      <c r="AL358" s="2"/>
      <c r="AM358" s="5"/>
      <c r="AN358" s="9"/>
      <c r="AO358" s="2"/>
      <c r="AP358" s="3"/>
      <c r="AQ358" s="128"/>
      <c r="AR358" s="44"/>
      <c r="AS358" s="114"/>
      <c r="AT358" s="88"/>
      <c r="AU358" s="22"/>
      <c r="AV358" s="8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</row>
    <row r="359" spans="1:61" x14ac:dyDescent="0.2">
      <c r="D359" s="142"/>
      <c r="E359" s="110"/>
      <c r="F359" s="110"/>
    </row>
    <row r="361" spans="1:61" x14ac:dyDescent="0.2">
      <c r="A361" s="19"/>
      <c r="B361" s="19"/>
      <c r="D361" s="147"/>
      <c r="E361" s="110"/>
      <c r="F361" s="110"/>
    </row>
    <row r="362" spans="1:61" x14ac:dyDescent="0.2">
      <c r="A362" s="19"/>
      <c r="B362" s="19"/>
      <c r="D362" s="147"/>
      <c r="E362" s="110"/>
      <c r="F362" s="110"/>
    </row>
    <row r="363" spans="1:61" s="46" customFormat="1" x14ac:dyDescent="0.2">
      <c r="A363" s="54"/>
      <c r="B363" s="54"/>
      <c r="C363" s="54"/>
      <c r="D363" s="109"/>
      <c r="E363" s="110"/>
      <c r="F363" s="110"/>
      <c r="G363" s="12"/>
      <c r="H363" s="44"/>
      <c r="I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3"/>
      <c r="AH363" s="7"/>
      <c r="AI363" s="7"/>
      <c r="AJ363" s="7"/>
      <c r="AK363" s="3"/>
      <c r="AL363" s="2"/>
      <c r="AM363" s="5"/>
      <c r="AN363" s="9"/>
      <c r="AO363" s="2"/>
      <c r="AP363" s="3"/>
      <c r="AQ363" s="128"/>
      <c r="AR363" s="44"/>
      <c r="AS363" s="114"/>
      <c r="AT363" s="88"/>
      <c r="AU363" s="22"/>
      <c r="AV363" s="8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</row>
    <row r="364" spans="1:61" s="46" customFormat="1" x14ac:dyDescent="0.2">
      <c r="A364" s="55"/>
      <c r="B364" s="55"/>
      <c r="C364" s="55"/>
      <c r="D364" s="109"/>
      <c r="E364" s="110"/>
      <c r="F364" s="110"/>
      <c r="G364" s="12"/>
      <c r="H364" s="68"/>
      <c r="I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3"/>
      <c r="AH364" s="7"/>
      <c r="AI364" s="7"/>
      <c r="AJ364" s="7"/>
      <c r="AK364" s="3"/>
      <c r="AL364" s="2"/>
      <c r="AM364" s="5"/>
      <c r="AN364" s="9"/>
      <c r="AO364" s="2"/>
      <c r="AP364" s="3"/>
      <c r="AQ364" s="128"/>
      <c r="AR364" s="44"/>
      <c r="AS364" s="114"/>
      <c r="AT364" s="88"/>
      <c r="AU364" s="22"/>
      <c r="AV364" s="8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</row>
    <row r="365" spans="1:61" s="46" customFormat="1" x14ac:dyDescent="0.2">
      <c r="A365" s="55"/>
      <c r="B365" s="55"/>
      <c r="C365" s="55"/>
      <c r="D365" s="109"/>
      <c r="E365" s="110"/>
      <c r="F365" s="110"/>
      <c r="G365" s="12"/>
      <c r="H365" s="68"/>
      <c r="I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3"/>
      <c r="AH365" s="7"/>
      <c r="AI365" s="7"/>
      <c r="AJ365" s="7"/>
      <c r="AK365" s="3"/>
      <c r="AL365" s="2"/>
      <c r="AM365" s="5"/>
      <c r="AN365" s="9"/>
      <c r="AO365" s="2"/>
      <c r="AP365" s="3"/>
      <c r="AQ365" s="128"/>
      <c r="AR365" s="44"/>
      <c r="AS365" s="114"/>
      <c r="AT365" s="88"/>
      <c r="AU365" s="22"/>
      <c r="AV365" s="8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</row>
    <row r="366" spans="1:61" s="46" customFormat="1" x14ac:dyDescent="0.2">
      <c r="A366" s="54"/>
      <c r="B366" s="54"/>
      <c r="C366" s="54"/>
      <c r="D366" s="109"/>
      <c r="E366" s="110"/>
      <c r="F366" s="110"/>
      <c r="G366" s="12"/>
      <c r="H366" s="44"/>
      <c r="I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3"/>
      <c r="AH366" s="7"/>
      <c r="AI366" s="7"/>
      <c r="AJ366" s="7"/>
      <c r="AK366" s="3"/>
      <c r="AL366" s="2"/>
      <c r="AM366" s="5"/>
      <c r="AN366" s="9"/>
      <c r="AO366" s="2"/>
      <c r="AP366" s="3"/>
      <c r="AQ366" s="128"/>
      <c r="AR366" s="44"/>
      <c r="AS366" s="114"/>
      <c r="AT366" s="88"/>
      <c r="AU366" s="22"/>
      <c r="AV366" s="8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</row>
    <row r="367" spans="1:61" s="46" customFormat="1" x14ac:dyDescent="0.2">
      <c r="A367" s="54"/>
      <c r="B367" s="54"/>
      <c r="C367" s="54"/>
      <c r="D367" s="133"/>
      <c r="E367" s="110"/>
      <c r="F367" s="110"/>
      <c r="G367" s="12"/>
      <c r="H367" s="44"/>
      <c r="I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3"/>
      <c r="AH367" s="7"/>
      <c r="AI367" s="7"/>
      <c r="AJ367" s="7"/>
      <c r="AK367" s="3"/>
      <c r="AL367" s="2"/>
      <c r="AM367" s="5"/>
      <c r="AN367" s="9"/>
      <c r="AO367" s="2"/>
      <c r="AP367" s="3"/>
      <c r="AQ367" s="128"/>
      <c r="AR367" s="44"/>
      <c r="AS367" s="114"/>
      <c r="AT367" s="88"/>
      <c r="AU367" s="22"/>
      <c r="AV367" s="8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</row>
    <row r="368" spans="1:61" s="46" customFormat="1" x14ac:dyDescent="0.2">
      <c r="A368" s="54"/>
      <c r="B368" s="54"/>
      <c r="C368" s="54"/>
      <c r="D368" s="109"/>
      <c r="E368" s="110"/>
      <c r="F368" s="110"/>
      <c r="G368" s="12"/>
      <c r="H368" s="68"/>
      <c r="I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3"/>
      <c r="AH368" s="7"/>
      <c r="AI368" s="7"/>
      <c r="AJ368" s="7"/>
      <c r="AK368" s="3"/>
      <c r="AL368" s="2"/>
      <c r="AM368" s="5"/>
      <c r="AN368" s="9"/>
      <c r="AO368" s="2"/>
      <c r="AP368" s="3"/>
      <c r="AQ368" s="128"/>
      <c r="AR368" s="44"/>
      <c r="AS368" s="114"/>
      <c r="AT368" s="88"/>
      <c r="AU368" s="22"/>
      <c r="AV368" s="8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</row>
    <row r="369" spans="1:92" s="46" customFormat="1" x14ac:dyDescent="0.2">
      <c r="A369" s="55"/>
      <c r="B369" s="54"/>
      <c r="C369" s="55"/>
      <c r="D369" s="109"/>
      <c r="E369" s="110"/>
      <c r="F369" s="110"/>
      <c r="G369" s="12"/>
      <c r="H369" s="44"/>
      <c r="I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3"/>
      <c r="AH369" s="7"/>
      <c r="AI369" s="7"/>
      <c r="AJ369" s="7"/>
      <c r="AK369" s="3"/>
      <c r="AL369" s="2"/>
      <c r="AM369" s="5"/>
      <c r="AN369" s="9"/>
      <c r="AO369" s="2"/>
      <c r="AP369" s="3"/>
      <c r="AQ369" s="128"/>
      <c r="AR369" s="44"/>
      <c r="AS369" s="114"/>
      <c r="AT369" s="88"/>
      <c r="AU369" s="22"/>
      <c r="AV369" s="8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</row>
    <row r="370" spans="1:92" s="46" customFormat="1" x14ac:dyDescent="0.2">
      <c r="A370" s="55"/>
      <c r="B370" s="55"/>
      <c r="C370" s="55"/>
      <c r="D370" s="109"/>
      <c r="E370" s="110"/>
      <c r="F370" s="110"/>
      <c r="G370" s="12"/>
      <c r="H370" s="3"/>
      <c r="I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3"/>
      <c r="AH370" s="7"/>
      <c r="AI370" s="7"/>
      <c r="AJ370" s="7"/>
      <c r="AK370" s="3"/>
      <c r="AL370" s="2"/>
      <c r="AM370" s="5"/>
      <c r="AN370" s="9"/>
      <c r="AO370" s="2"/>
      <c r="AP370" s="3"/>
      <c r="AQ370" s="128"/>
      <c r="AR370" s="44"/>
      <c r="AS370" s="114"/>
      <c r="AT370" s="88"/>
      <c r="AU370" s="22"/>
      <c r="AV370" s="8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</row>
    <row r="371" spans="1:92" s="46" customFormat="1" x14ac:dyDescent="0.2">
      <c r="A371" s="55"/>
      <c r="B371" s="55"/>
      <c r="C371" s="55"/>
      <c r="D371" s="126"/>
      <c r="E371" s="110"/>
      <c r="F371" s="110"/>
      <c r="G371" s="12"/>
      <c r="H371" s="7"/>
      <c r="I371" s="4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3"/>
      <c r="AH371" s="7"/>
      <c r="AI371" s="7"/>
      <c r="AJ371" s="7"/>
      <c r="AK371" s="3"/>
      <c r="AL371" s="2"/>
      <c r="AM371" s="5"/>
      <c r="AN371" s="9"/>
      <c r="AO371" s="2"/>
      <c r="AP371" s="3"/>
      <c r="AQ371" s="128"/>
      <c r="AR371" s="44"/>
      <c r="AS371" s="114"/>
      <c r="AT371" s="88"/>
      <c r="AU371" s="22"/>
      <c r="AV371" s="8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</row>
    <row r="372" spans="1:92" x14ac:dyDescent="0.2">
      <c r="D372" s="133"/>
      <c r="E372" s="110"/>
      <c r="F372" s="110"/>
    </row>
    <row r="373" spans="1:92" x14ac:dyDescent="0.2">
      <c r="A373" s="54"/>
      <c r="B373" s="54"/>
      <c r="C373" s="54"/>
      <c r="D373" s="72"/>
    </row>
    <row r="374" spans="1:92" s="46" customFormat="1" x14ac:dyDescent="0.2">
      <c r="A374" s="54"/>
      <c r="B374" s="54"/>
      <c r="C374" s="54"/>
      <c r="D374" s="109"/>
      <c r="E374" s="110"/>
      <c r="F374" s="110"/>
      <c r="G374" s="12"/>
      <c r="H374" s="44"/>
      <c r="I374" s="127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3"/>
      <c r="AH374" s="7"/>
      <c r="AI374" s="7"/>
      <c r="AJ374" s="7"/>
      <c r="AK374" s="3"/>
      <c r="AL374" s="2"/>
      <c r="AM374" s="5"/>
      <c r="AN374" s="9"/>
      <c r="AO374" s="2"/>
      <c r="AP374" s="3"/>
      <c r="AQ374" s="128"/>
      <c r="AR374" s="44"/>
      <c r="AS374" s="114"/>
      <c r="AT374" s="88"/>
      <c r="AU374" s="22"/>
      <c r="AV374" s="8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</row>
    <row r="375" spans="1:92" s="46" customFormat="1" x14ac:dyDescent="0.2">
      <c r="A375" s="55"/>
      <c r="B375" s="55"/>
      <c r="C375" s="55"/>
      <c r="D375" s="109"/>
      <c r="E375" s="110"/>
      <c r="F375" s="110"/>
      <c r="G375" s="12"/>
      <c r="H375" s="3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3"/>
      <c r="AH375" s="7"/>
      <c r="AI375" s="7"/>
      <c r="AJ375" s="7"/>
      <c r="AK375" s="3"/>
      <c r="AL375" s="2"/>
      <c r="AM375" s="5"/>
      <c r="AN375" s="9"/>
      <c r="AO375" s="2"/>
      <c r="AP375" s="3"/>
      <c r="AQ375" s="128"/>
      <c r="AR375" s="44"/>
      <c r="AS375" s="114"/>
      <c r="AT375" s="88"/>
      <c r="AU375" s="22"/>
      <c r="AV375" s="8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</row>
    <row r="376" spans="1:92" s="46" customFormat="1" x14ac:dyDescent="0.2">
      <c r="A376" s="54"/>
      <c r="B376" s="54"/>
      <c r="C376" s="54"/>
      <c r="D376" s="109"/>
      <c r="E376" s="110"/>
      <c r="F376" s="110"/>
      <c r="G376" s="12"/>
      <c r="H376" s="44"/>
      <c r="I376" s="114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3"/>
      <c r="AH376" s="7"/>
      <c r="AI376" s="7"/>
      <c r="AJ376" s="7"/>
      <c r="AK376" s="3"/>
      <c r="AL376" s="2"/>
      <c r="AM376" s="5"/>
      <c r="AN376" s="9"/>
      <c r="AO376" s="2"/>
      <c r="AP376" s="3"/>
      <c r="AQ376" s="128"/>
      <c r="AR376" s="44"/>
      <c r="AS376" s="114"/>
      <c r="AT376" s="88"/>
      <c r="AU376" s="22"/>
      <c r="AV376" s="8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</row>
    <row r="377" spans="1:92" s="46" customFormat="1" x14ac:dyDescent="0.2">
      <c r="A377" s="54"/>
      <c r="B377" s="54"/>
      <c r="C377" s="54"/>
      <c r="D377" s="109"/>
      <c r="E377" s="110"/>
      <c r="F377" s="110"/>
      <c r="G377" s="12"/>
      <c r="H377" s="3"/>
      <c r="I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3"/>
      <c r="AH377" s="7"/>
      <c r="AI377" s="7"/>
      <c r="AJ377" s="7"/>
      <c r="AK377" s="3"/>
      <c r="AL377" s="2"/>
      <c r="AM377" s="5"/>
      <c r="AN377" s="9"/>
      <c r="AO377" s="2"/>
      <c r="AP377" s="3"/>
      <c r="AQ377" s="128"/>
      <c r="AR377" s="44"/>
      <c r="AS377" s="114"/>
      <c r="AT377" s="88"/>
      <c r="AU377" s="22"/>
      <c r="AV377" s="8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</row>
    <row r="378" spans="1:92" s="46" customFormat="1" x14ac:dyDescent="0.2">
      <c r="A378" s="54"/>
      <c r="B378" s="54"/>
      <c r="C378" s="54"/>
      <c r="D378" s="109"/>
      <c r="E378" s="110"/>
      <c r="F378" s="110"/>
      <c r="G378" s="12"/>
      <c r="H378" s="44"/>
      <c r="I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3"/>
      <c r="AH378" s="7"/>
      <c r="AI378" s="7"/>
      <c r="AJ378" s="7"/>
      <c r="AK378" s="3"/>
      <c r="AL378" s="2"/>
      <c r="AM378" s="5"/>
      <c r="AN378" s="9"/>
      <c r="AO378" s="2"/>
      <c r="AP378" s="3"/>
      <c r="AQ378" s="128"/>
      <c r="AR378" s="44"/>
      <c r="AS378" s="114"/>
      <c r="AT378" s="88"/>
      <c r="AU378" s="22"/>
      <c r="AV378" s="8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</row>
    <row r="379" spans="1:92" s="46" customFormat="1" x14ac:dyDescent="0.2">
      <c r="A379" s="55"/>
      <c r="B379" s="55"/>
      <c r="C379" s="55"/>
      <c r="D379" s="77"/>
      <c r="E379" s="110"/>
      <c r="F379" s="110"/>
      <c r="G379" s="12"/>
      <c r="H379" s="3"/>
      <c r="I379" s="4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"/>
      <c r="AH379" s="4"/>
      <c r="AI379" s="4"/>
      <c r="AJ379" s="4"/>
      <c r="AK379" s="3"/>
      <c r="AL379" s="116"/>
      <c r="AM379" s="88"/>
      <c r="AN379" s="88"/>
      <c r="AO379" s="116"/>
      <c r="AP379" s="7"/>
      <c r="AQ379" s="22"/>
      <c r="AR379" s="44"/>
      <c r="AS379" s="113"/>
      <c r="AT379" s="119"/>
      <c r="AU379" s="22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</row>
    <row r="380" spans="1:92" s="46" customFormat="1" x14ac:dyDescent="0.2">
      <c r="A380" s="54"/>
      <c r="B380" s="54"/>
      <c r="C380" s="54"/>
      <c r="D380" s="109"/>
      <c r="E380" s="110"/>
      <c r="F380" s="110"/>
      <c r="G380" s="12"/>
      <c r="H380" s="44"/>
      <c r="I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3"/>
      <c r="AH380" s="7"/>
      <c r="AI380" s="7"/>
      <c r="AJ380" s="7"/>
      <c r="AK380" s="3"/>
      <c r="AL380" s="2"/>
      <c r="AM380" s="5"/>
      <c r="AN380" s="9"/>
      <c r="AO380" s="2"/>
      <c r="AP380" s="3"/>
      <c r="AQ380" s="128"/>
      <c r="AR380" s="44"/>
      <c r="AS380" s="114"/>
      <c r="AT380" s="88"/>
      <c r="AU380" s="22"/>
      <c r="AV380" s="8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</row>
    <row r="381" spans="1:92" s="46" customFormat="1" x14ac:dyDescent="0.2">
      <c r="A381" s="55"/>
      <c r="B381" s="55"/>
      <c r="C381" s="55"/>
      <c r="D381" s="109"/>
      <c r="E381" s="110"/>
      <c r="F381" s="110"/>
      <c r="G381" s="12"/>
      <c r="H381" s="68"/>
      <c r="I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3"/>
      <c r="AH381" s="7"/>
      <c r="AI381" s="7"/>
      <c r="AJ381" s="7"/>
      <c r="AK381" s="3"/>
      <c r="AL381" s="2"/>
      <c r="AM381" s="5"/>
      <c r="AN381" s="9"/>
      <c r="AO381" s="2"/>
      <c r="AP381" s="3"/>
      <c r="AQ381" s="128"/>
      <c r="AR381" s="44"/>
      <c r="AS381" s="114"/>
      <c r="AT381" s="88"/>
      <c r="AU381" s="22"/>
      <c r="AV381" s="8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</row>
    <row r="382" spans="1:92" s="46" customFormat="1" x14ac:dyDescent="0.2">
      <c r="A382" s="55"/>
      <c r="B382" s="55"/>
      <c r="C382" s="149"/>
      <c r="D382" s="133"/>
      <c r="E382" s="110"/>
      <c r="F382" s="110"/>
      <c r="G382" s="12"/>
      <c r="H382" s="68"/>
      <c r="I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3"/>
      <c r="AH382" s="7"/>
      <c r="AI382" s="7"/>
      <c r="AJ382" s="7"/>
      <c r="AK382" s="3"/>
      <c r="AL382" s="2"/>
      <c r="AM382" s="5"/>
      <c r="AN382" s="9"/>
      <c r="AO382" s="2"/>
      <c r="AP382" s="3"/>
      <c r="AQ382" s="128"/>
      <c r="AR382" s="44"/>
      <c r="AS382" s="114"/>
      <c r="AT382" s="88"/>
      <c r="AU382" s="22"/>
      <c r="AV382" s="8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</row>
    <row r="383" spans="1:92" x14ac:dyDescent="0.2">
      <c r="D383" s="13"/>
      <c r="E383" s="110"/>
      <c r="F383" s="110"/>
    </row>
    <row r="384" spans="1:92" s="46" customFormat="1" x14ac:dyDescent="0.2">
      <c r="A384" s="55"/>
      <c r="B384" s="55"/>
      <c r="C384" s="55"/>
      <c r="D384" s="20"/>
      <c r="E384" s="110"/>
      <c r="F384" s="110"/>
      <c r="G384" s="12"/>
      <c r="H384" s="12"/>
      <c r="I384" s="118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"/>
      <c r="AH384" s="4"/>
      <c r="AI384" s="4"/>
      <c r="AJ384" s="4"/>
      <c r="AK384" s="44"/>
      <c r="AL384" s="4"/>
      <c r="AM384" s="5"/>
      <c r="AN384" s="9"/>
      <c r="AO384" s="88"/>
      <c r="AP384" s="144"/>
      <c r="AQ384" s="11"/>
      <c r="AR384" s="7"/>
      <c r="AS384" s="22"/>
      <c r="AT384" s="44"/>
      <c r="AU384" s="113"/>
      <c r="AV384" s="3"/>
      <c r="AW384" s="119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</row>
    <row r="385" spans="1:90" s="46" customFormat="1" x14ac:dyDescent="0.2">
      <c r="A385" s="54"/>
      <c r="B385" s="54"/>
      <c r="C385" s="54"/>
      <c r="D385" s="109"/>
      <c r="E385" s="110"/>
      <c r="F385" s="110"/>
      <c r="G385" s="12"/>
      <c r="H385" s="44"/>
      <c r="I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3"/>
      <c r="AH385" s="7"/>
      <c r="AI385" s="7"/>
      <c r="AJ385" s="7"/>
      <c r="AK385" s="3"/>
      <c r="AL385" s="2"/>
      <c r="AM385" s="5"/>
      <c r="AN385" s="9"/>
      <c r="AO385" s="2"/>
      <c r="AP385" s="3"/>
      <c r="AQ385" s="128"/>
      <c r="AR385" s="44"/>
      <c r="AS385" s="114"/>
      <c r="AT385" s="88"/>
      <c r="AU385" s="22"/>
      <c r="AV385" s="8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</row>
    <row r="386" spans="1:90" s="46" customFormat="1" x14ac:dyDescent="0.2">
      <c r="A386" s="54"/>
      <c r="B386" s="54"/>
      <c r="C386" s="54"/>
      <c r="D386" s="59"/>
      <c r="E386" s="110"/>
      <c r="F386" s="110"/>
      <c r="G386" s="12"/>
      <c r="H386" s="114"/>
      <c r="I386" s="111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"/>
      <c r="AH386" s="7"/>
      <c r="AI386" s="7"/>
      <c r="AJ386" s="7"/>
      <c r="AK386" s="3"/>
      <c r="AL386" s="2"/>
      <c r="AM386" s="5"/>
      <c r="AN386" s="9"/>
      <c r="AO386" s="2"/>
      <c r="AP386" s="3"/>
      <c r="AQ386" s="128"/>
      <c r="AR386" s="44"/>
      <c r="AS386" s="114"/>
      <c r="AT386" s="88"/>
      <c r="AU386" s="22"/>
      <c r="AV386" s="8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</row>
    <row r="387" spans="1:90" s="46" customFormat="1" x14ac:dyDescent="0.2">
      <c r="A387" s="54"/>
      <c r="B387" s="54"/>
      <c r="C387" s="54"/>
      <c r="D387" s="109"/>
      <c r="E387" s="110"/>
      <c r="F387" s="110"/>
      <c r="G387" s="12"/>
      <c r="H387" s="44"/>
      <c r="I387" s="111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3"/>
      <c r="AH387" s="7"/>
      <c r="AI387" s="7"/>
      <c r="AJ387" s="7"/>
      <c r="AK387" s="3"/>
      <c r="AL387" s="2"/>
      <c r="AM387" s="5"/>
      <c r="AN387" s="9"/>
      <c r="AO387" s="2"/>
      <c r="AP387" s="3"/>
      <c r="AQ387" s="128"/>
      <c r="AR387" s="44"/>
      <c r="AS387" s="114"/>
      <c r="AT387" s="88"/>
      <c r="AU387" s="22"/>
      <c r="AV387" s="8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</row>
    <row r="388" spans="1:90" s="46" customFormat="1" x14ac:dyDescent="0.2">
      <c r="A388" s="55"/>
      <c r="B388" s="55"/>
      <c r="C388" s="55"/>
      <c r="D388" s="109"/>
      <c r="E388" s="110"/>
      <c r="F388" s="110"/>
      <c r="G388" s="12"/>
      <c r="H388" s="7"/>
      <c r="I388" s="4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3"/>
      <c r="AH388" s="7"/>
      <c r="AI388" s="7"/>
      <c r="AJ388" s="7"/>
      <c r="AK388" s="3"/>
      <c r="AL388" s="2"/>
      <c r="AM388" s="5"/>
      <c r="AN388" s="9"/>
      <c r="AO388" s="2"/>
      <c r="AP388" s="3"/>
      <c r="AQ388" s="128"/>
      <c r="AR388" s="44"/>
      <c r="AS388" s="114"/>
      <c r="AT388" s="88"/>
      <c r="AU388" s="22"/>
      <c r="AV388" s="8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</row>
    <row r="389" spans="1:90" s="46" customFormat="1" x14ac:dyDescent="0.2">
      <c r="A389" s="55"/>
      <c r="B389" s="55"/>
      <c r="C389" s="55"/>
      <c r="D389" s="109"/>
      <c r="E389" s="110"/>
      <c r="F389" s="110"/>
      <c r="G389" s="12"/>
      <c r="H389" s="7"/>
      <c r="I389" s="4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3"/>
      <c r="AH389" s="7"/>
      <c r="AI389" s="7"/>
      <c r="AJ389" s="7"/>
      <c r="AK389" s="3"/>
      <c r="AL389" s="2"/>
      <c r="AM389" s="5"/>
      <c r="AN389" s="9"/>
      <c r="AO389" s="2"/>
      <c r="AP389" s="3"/>
      <c r="AQ389" s="128"/>
      <c r="AR389" s="44"/>
      <c r="AS389" s="114"/>
      <c r="AT389" s="88"/>
      <c r="AU389" s="22"/>
      <c r="AV389" s="8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</row>
    <row r="390" spans="1:90" s="33" customFormat="1" x14ac:dyDescent="0.2">
      <c r="A390" s="150"/>
      <c r="B390" s="150"/>
      <c r="C390" s="150"/>
      <c r="D390" s="3"/>
      <c r="E390" s="119"/>
      <c r="F390" s="119"/>
      <c r="G390" s="12"/>
      <c r="H390" s="7"/>
      <c r="I390" s="4"/>
      <c r="J390" s="75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3"/>
      <c r="AH390" s="7"/>
      <c r="AI390" s="7"/>
      <c r="AJ390" s="7"/>
      <c r="AK390" s="3"/>
      <c r="AL390" s="6"/>
      <c r="AM390" s="5"/>
      <c r="AN390" s="9"/>
      <c r="AO390" s="6"/>
      <c r="AQ390" s="22"/>
      <c r="AU390" s="22"/>
    </row>
    <row r="391" spans="1:90" s="46" customFormat="1" x14ac:dyDescent="0.2">
      <c r="A391" s="55"/>
      <c r="B391" s="55"/>
      <c r="C391" s="55"/>
      <c r="D391" s="117"/>
      <c r="E391" s="110"/>
      <c r="F391" s="110"/>
      <c r="G391" s="12"/>
      <c r="H391" s="7"/>
      <c r="I391" s="4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5"/>
      <c r="AH391" s="6"/>
      <c r="AI391" s="6"/>
      <c r="AJ391" s="6"/>
      <c r="AK391" s="5"/>
      <c r="AL391" s="88"/>
      <c r="AM391" s="5"/>
      <c r="AN391" s="9"/>
      <c r="AO391" s="44"/>
      <c r="AP391" s="32"/>
      <c r="AQ391" s="23"/>
      <c r="AR391" s="44"/>
      <c r="AS391" s="113"/>
      <c r="AT391" s="114"/>
      <c r="AU391" s="22"/>
      <c r="AV391" s="4"/>
      <c r="AW391" s="3"/>
      <c r="AX391" s="3"/>
      <c r="AY391" s="4"/>
      <c r="AZ391" s="3"/>
      <c r="BA391" s="4"/>
      <c r="BB391" s="3"/>
      <c r="BC391" s="4"/>
      <c r="BD391" s="3"/>
      <c r="BE391" s="4"/>
      <c r="BF391" s="23"/>
      <c r="BH391" s="68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</row>
    <row r="392" spans="1:90" s="88" customFormat="1" x14ac:dyDescent="0.2">
      <c r="A392" s="55"/>
      <c r="B392" s="55"/>
      <c r="C392" s="55"/>
      <c r="D392" s="109"/>
      <c r="E392" s="110"/>
      <c r="F392" s="110"/>
      <c r="G392" s="12"/>
      <c r="H392" s="12"/>
      <c r="I392" s="118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44"/>
      <c r="AH392" s="114"/>
      <c r="AI392" s="114"/>
      <c r="AJ392" s="114"/>
      <c r="AK392" s="44"/>
      <c r="AL392" s="11"/>
      <c r="AM392" s="5"/>
      <c r="AN392" s="9"/>
      <c r="AO392" s="11"/>
      <c r="AP392" s="7"/>
      <c r="AQ392" s="22"/>
      <c r="AR392" s="44"/>
      <c r="AS392" s="113"/>
      <c r="AT392" s="114"/>
      <c r="AU392" s="22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</row>
    <row r="393" spans="1:90" s="88" customFormat="1" x14ac:dyDescent="0.2">
      <c r="A393" s="55"/>
      <c r="B393" s="55"/>
      <c r="C393" s="55"/>
      <c r="D393" s="132"/>
      <c r="E393" s="110"/>
      <c r="F393" s="110"/>
      <c r="G393" s="12"/>
      <c r="H393" s="44"/>
      <c r="I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3"/>
      <c r="AH393" s="7"/>
      <c r="AI393" s="7"/>
      <c r="AJ393" s="7"/>
      <c r="AK393" s="3"/>
      <c r="AL393" s="2"/>
      <c r="AM393" s="5"/>
      <c r="AN393" s="9"/>
      <c r="AO393" s="2"/>
      <c r="AP393" s="6"/>
      <c r="AQ393" s="112"/>
      <c r="AR393" s="44"/>
      <c r="AS393" s="113"/>
      <c r="AT393" s="114"/>
      <c r="AU393" s="22"/>
      <c r="CL393" s="8"/>
    </row>
    <row r="394" spans="1:90" s="46" customFormat="1" x14ac:dyDescent="0.2">
      <c r="A394" s="55"/>
      <c r="B394" s="55"/>
      <c r="C394" s="55"/>
      <c r="D394" s="16"/>
      <c r="E394" s="110"/>
      <c r="F394" s="110"/>
      <c r="G394" s="12"/>
      <c r="H394" s="68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3"/>
      <c r="AH394" s="7"/>
      <c r="AI394" s="7"/>
      <c r="AJ394" s="7"/>
      <c r="AK394" s="3"/>
      <c r="AL394" s="116"/>
      <c r="AM394" s="5"/>
      <c r="AN394" s="9"/>
      <c r="AO394" s="116"/>
      <c r="AP394" s="6"/>
      <c r="AQ394" s="112"/>
      <c r="AR394" s="44"/>
      <c r="AS394" s="113"/>
      <c r="AT394" s="114"/>
      <c r="AU394" s="22"/>
      <c r="AV394" s="4"/>
      <c r="AW394" s="3"/>
      <c r="AX394" s="3"/>
      <c r="AY394" s="4"/>
      <c r="AZ394" s="3"/>
      <c r="BA394" s="4"/>
      <c r="BB394" s="3"/>
      <c r="BC394" s="4"/>
      <c r="BD394" s="3"/>
      <c r="BE394" s="4"/>
      <c r="BF394" s="23"/>
      <c r="BH394" s="68"/>
      <c r="CL394" s="88"/>
    </row>
    <row r="395" spans="1:90" s="46" customFormat="1" x14ac:dyDescent="0.2">
      <c r="A395" s="54"/>
      <c r="B395" s="54"/>
      <c r="C395" s="54"/>
      <c r="D395" s="109"/>
      <c r="E395" s="110"/>
      <c r="F395" s="110"/>
      <c r="G395" s="12"/>
      <c r="H395" s="44"/>
      <c r="I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3"/>
      <c r="AH395" s="7"/>
      <c r="AI395" s="7"/>
      <c r="AJ395" s="7"/>
      <c r="AK395" s="3"/>
      <c r="AL395" s="2"/>
      <c r="AM395" s="5"/>
      <c r="AN395" s="9"/>
      <c r="AO395" s="2"/>
      <c r="AP395" s="3"/>
      <c r="AQ395" s="128"/>
      <c r="AR395" s="44"/>
      <c r="AS395" s="114"/>
      <c r="AT395" s="88"/>
      <c r="AU395" s="22"/>
      <c r="AV395" s="8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</row>
    <row r="396" spans="1:90" s="46" customFormat="1" x14ac:dyDescent="0.2">
      <c r="A396" s="151"/>
      <c r="B396" s="55"/>
      <c r="C396" s="55"/>
      <c r="D396" s="109"/>
      <c r="E396" s="110"/>
      <c r="F396" s="110"/>
      <c r="G396" s="12"/>
      <c r="H396" s="68"/>
      <c r="I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3"/>
      <c r="AH396" s="7"/>
      <c r="AI396" s="7"/>
      <c r="AJ396" s="7"/>
      <c r="AK396" s="3"/>
      <c r="AL396" s="2"/>
      <c r="AM396" s="5"/>
      <c r="AN396" s="9"/>
      <c r="AO396" s="2"/>
      <c r="AP396" s="3"/>
      <c r="AQ396" s="128"/>
      <c r="AR396" s="44"/>
      <c r="AS396" s="114"/>
      <c r="AT396" s="88"/>
      <c r="AU396" s="22"/>
      <c r="AV396" s="8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</row>
    <row r="397" spans="1:90" s="88" customFormat="1" x14ac:dyDescent="0.2">
      <c r="A397" s="55"/>
      <c r="B397" s="55"/>
      <c r="C397" s="55"/>
      <c r="D397" s="109"/>
      <c r="E397" s="110"/>
      <c r="F397" s="110"/>
      <c r="G397" s="12"/>
      <c r="H397" s="3"/>
      <c r="I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4"/>
      <c r="AH397" s="114"/>
      <c r="AI397" s="114"/>
      <c r="AJ397" s="114"/>
      <c r="AK397" s="44"/>
      <c r="AL397" s="2"/>
      <c r="AM397" s="5"/>
      <c r="AN397" s="9"/>
      <c r="AO397" s="2"/>
      <c r="AP397" s="6"/>
      <c r="AQ397" s="112"/>
      <c r="AR397" s="44"/>
      <c r="AS397" s="113"/>
      <c r="AT397" s="114"/>
      <c r="AU397" s="22"/>
    </row>
    <row r="398" spans="1:90" s="46" customFormat="1" x14ac:dyDescent="0.2">
      <c r="A398" s="55"/>
      <c r="B398" s="55"/>
      <c r="C398" s="55"/>
      <c r="D398" s="117"/>
      <c r="E398" s="110"/>
      <c r="F398" s="110"/>
      <c r="G398" s="12"/>
      <c r="H398" s="68"/>
      <c r="I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3"/>
      <c r="AH398" s="7"/>
      <c r="AI398" s="7"/>
      <c r="AJ398" s="7"/>
      <c r="AK398" s="3"/>
      <c r="AL398" s="2"/>
      <c r="AM398" s="5"/>
      <c r="AN398" s="9"/>
      <c r="AO398" s="2"/>
      <c r="AP398" s="6"/>
      <c r="AQ398" s="112"/>
      <c r="AR398" s="44"/>
      <c r="AS398" s="113"/>
      <c r="AT398" s="114"/>
      <c r="AU398" s="22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</row>
    <row r="399" spans="1:90" s="46" customFormat="1" x14ac:dyDescent="0.2">
      <c r="A399" s="54"/>
      <c r="B399" s="54"/>
      <c r="C399" s="54"/>
      <c r="D399" s="109"/>
      <c r="E399" s="110"/>
      <c r="F399" s="110"/>
      <c r="G399" s="12"/>
      <c r="H399" s="3"/>
      <c r="I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4"/>
      <c r="AH399" s="114"/>
      <c r="AI399" s="114"/>
      <c r="AJ399" s="114"/>
      <c r="AK399" s="44"/>
      <c r="AL399" s="2"/>
      <c r="AM399" s="5"/>
      <c r="AN399" s="9"/>
      <c r="AO399" s="2"/>
      <c r="AP399" s="6"/>
      <c r="AQ399" s="22"/>
      <c r="AR399" s="44"/>
      <c r="AS399" s="113"/>
      <c r="AT399" s="114"/>
      <c r="AU399" s="22"/>
      <c r="AV399" s="4"/>
      <c r="AW399" s="3"/>
      <c r="AX399" s="3"/>
      <c r="AY399" s="4"/>
      <c r="AZ399" s="3"/>
      <c r="BA399" s="4"/>
      <c r="BB399" s="3"/>
      <c r="BC399" s="4"/>
      <c r="BD399" s="3"/>
      <c r="BE399" s="4"/>
      <c r="BF399" s="23"/>
      <c r="BH399" s="6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"/>
    </row>
    <row r="400" spans="1:90" s="88" customFormat="1" x14ac:dyDescent="0.2">
      <c r="A400" s="55"/>
      <c r="B400" s="55"/>
      <c r="C400" s="55"/>
      <c r="D400" s="109"/>
      <c r="E400" s="110"/>
      <c r="F400" s="110"/>
      <c r="G400" s="12"/>
      <c r="H400" s="3"/>
      <c r="I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4"/>
      <c r="AH400" s="114"/>
      <c r="AI400" s="114"/>
      <c r="AJ400" s="114"/>
      <c r="AK400" s="44"/>
      <c r="AL400" s="2"/>
      <c r="AM400" s="5"/>
      <c r="AN400" s="9"/>
      <c r="AO400" s="2"/>
      <c r="AP400" s="6"/>
      <c r="AQ400" s="112"/>
      <c r="AR400" s="44"/>
      <c r="AS400" s="113"/>
      <c r="AT400" s="114"/>
      <c r="AU400" s="22"/>
    </row>
    <row r="401" spans="1:90" s="88" customFormat="1" x14ac:dyDescent="0.2">
      <c r="A401" s="55"/>
      <c r="B401" s="55"/>
      <c r="C401" s="55"/>
      <c r="D401" s="109"/>
      <c r="E401" s="110"/>
      <c r="F401" s="110"/>
      <c r="G401" s="12"/>
      <c r="H401" s="3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4"/>
      <c r="AH401" s="114"/>
      <c r="AI401" s="114"/>
      <c r="AJ401" s="114"/>
      <c r="AK401" s="44"/>
      <c r="AL401" s="2"/>
      <c r="AM401" s="5"/>
      <c r="AN401" s="9"/>
      <c r="AO401" s="2"/>
      <c r="AP401" s="6"/>
      <c r="AQ401" s="112"/>
      <c r="AR401" s="44"/>
      <c r="AS401" s="113"/>
      <c r="AT401" s="114"/>
      <c r="AU401" s="22"/>
    </row>
    <row r="402" spans="1:90" s="88" customFormat="1" x14ac:dyDescent="0.2">
      <c r="A402" s="55"/>
      <c r="B402" s="55"/>
      <c r="C402" s="55"/>
      <c r="D402" s="109"/>
      <c r="E402" s="110"/>
      <c r="F402" s="110"/>
      <c r="G402" s="12"/>
      <c r="H402" s="3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4"/>
      <c r="AH402" s="114"/>
      <c r="AI402" s="114"/>
      <c r="AJ402" s="114"/>
      <c r="AK402" s="44"/>
      <c r="AL402" s="2"/>
      <c r="AM402" s="5"/>
      <c r="AN402" s="9"/>
      <c r="AO402" s="2"/>
      <c r="AP402" s="6"/>
      <c r="AQ402" s="112"/>
      <c r="AR402" s="44"/>
      <c r="AS402" s="113"/>
      <c r="AT402" s="114"/>
      <c r="AU402" s="22"/>
    </row>
    <row r="403" spans="1:90" s="46" customFormat="1" x14ac:dyDescent="0.2">
      <c r="A403" s="54"/>
      <c r="B403" s="54"/>
      <c r="C403" s="54"/>
      <c r="D403" s="109"/>
      <c r="E403" s="110"/>
      <c r="F403" s="110"/>
      <c r="G403" s="12"/>
      <c r="H403" s="114"/>
      <c r="I403" s="11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7"/>
      <c r="AH403" s="3"/>
      <c r="AI403" s="3"/>
      <c r="AJ403" s="3"/>
      <c r="AK403" s="3"/>
      <c r="AL403" s="6"/>
      <c r="AM403" s="5"/>
      <c r="AN403" s="9"/>
      <c r="AO403" s="6"/>
      <c r="AP403" s="88"/>
      <c r="AQ403" s="128"/>
      <c r="AR403" s="113"/>
      <c r="AS403" s="114"/>
      <c r="AT403" s="88"/>
      <c r="AU403" s="22"/>
      <c r="AV403" s="88"/>
      <c r="AW403" s="88"/>
      <c r="AX403" s="88"/>
      <c r="AY403" s="88"/>
      <c r="AZ403" s="88"/>
      <c r="BA403" s="88"/>
      <c r="BB403" s="88"/>
      <c r="BC403" s="8"/>
      <c r="BD403" s="8"/>
      <c r="BE403" s="8"/>
      <c r="BF403" s="8"/>
      <c r="BG403" s="8"/>
      <c r="BH403" s="8"/>
      <c r="BI403" s="8"/>
    </row>
    <row r="404" spans="1:90" s="46" customFormat="1" x14ac:dyDescent="0.2">
      <c r="A404" s="55"/>
      <c r="B404" s="55"/>
      <c r="C404" s="55"/>
      <c r="D404" s="126"/>
      <c r="E404" s="110"/>
      <c r="F404" s="110"/>
      <c r="G404" s="12"/>
      <c r="H404" s="3"/>
      <c r="I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3"/>
      <c r="AH404" s="7"/>
      <c r="AI404" s="7"/>
      <c r="AJ404" s="7"/>
      <c r="AK404" s="3"/>
      <c r="AL404" s="2"/>
      <c r="AM404" s="5"/>
      <c r="AN404" s="9"/>
      <c r="AO404" s="2"/>
      <c r="AP404" s="6"/>
      <c r="AQ404" s="22"/>
      <c r="AR404" s="44"/>
      <c r="AS404" s="113"/>
      <c r="AT404" s="114"/>
      <c r="AU404" s="22"/>
      <c r="AV404" s="88"/>
      <c r="AW404" s="88"/>
      <c r="AX404" s="88"/>
      <c r="AY404" s="88"/>
      <c r="AZ404" s="88"/>
      <c r="BA404" s="88"/>
      <c r="BB404" s="88"/>
      <c r="BC404" s="88"/>
      <c r="BD404" s="8"/>
      <c r="BE404" s="8"/>
      <c r="BF404" s="8"/>
      <c r="BG404" s="8"/>
      <c r="BH404" s="8"/>
      <c r="BI404" s="8"/>
      <c r="BJ404" s="8"/>
    </row>
    <row r="405" spans="1:90" s="46" customFormat="1" x14ac:dyDescent="0.2">
      <c r="A405" s="55"/>
      <c r="B405" s="55"/>
      <c r="C405" s="55"/>
      <c r="D405" s="126"/>
      <c r="E405" s="110"/>
      <c r="F405" s="110"/>
      <c r="G405" s="12"/>
      <c r="H405" s="3"/>
      <c r="I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4"/>
      <c r="AH405" s="114"/>
      <c r="AI405" s="114"/>
      <c r="AJ405" s="114"/>
      <c r="AK405" s="44"/>
      <c r="AL405" s="2"/>
      <c r="AM405" s="5"/>
      <c r="AN405" s="9"/>
      <c r="AO405" s="44"/>
      <c r="AP405" s="7"/>
      <c r="AQ405" s="112"/>
      <c r="AR405" s="44"/>
      <c r="AS405" s="113"/>
      <c r="AT405" s="114"/>
      <c r="AU405" s="22"/>
      <c r="AV405" s="88"/>
      <c r="AW405" s="88"/>
      <c r="AX405" s="88"/>
      <c r="AY405" s="88"/>
      <c r="AZ405" s="88"/>
      <c r="BA405" s="88"/>
      <c r="BB405" s="88"/>
      <c r="BC405" s="88"/>
      <c r="BD405" s="8"/>
      <c r="BE405" s="8"/>
      <c r="BF405" s="8"/>
      <c r="BG405" s="8"/>
      <c r="BH405" s="8"/>
      <c r="BI405" s="8"/>
      <c r="BJ405" s="8"/>
    </row>
    <row r="406" spans="1:90" s="46" customFormat="1" x14ac:dyDescent="0.2">
      <c r="A406" s="54"/>
      <c r="B406" s="54"/>
      <c r="C406" s="54"/>
      <c r="D406" s="109"/>
      <c r="E406" s="110"/>
      <c r="F406" s="110"/>
      <c r="G406" s="12"/>
      <c r="H406" s="44"/>
      <c r="I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6"/>
      <c r="AH406" s="5"/>
      <c r="AI406" s="5"/>
      <c r="AJ406" s="5"/>
      <c r="AK406" s="5"/>
      <c r="AL406" s="6"/>
      <c r="AM406" s="5"/>
      <c r="AN406" s="152"/>
      <c r="AO406" s="7"/>
      <c r="AP406" s="7"/>
      <c r="AQ406" s="7"/>
      <c r="AR406" s="22"/>
      <c r="AS406" s="113"/>
      <c r="AT406" s="114"/>
      <c r="AU406" s="88"/>
      <c r="AV406" s="88"/>
      <c r="AW406" s="88"/>
      <c r="AX406" s="88"/>
      <c r="AY406" s="88"/>
      <c r="AZ406" s="88"/>
      <c r="BA406" s="88"/>
      <c r="BB406" s="88"/>
      <c r="BC406" s="88"/>
      <c r="BD406" s="8"/>
      <c r="BE406" s="8"/>
      <c r="BF406" s="8"/>
      <c r="BG406" s="8"/>
      <c r="BH406" s="8"/>
      <c r="BI406" s="8"/>
      <c r="BJ406" s="8"/>
      <c r="CL406" s="8"/>
    </row>
    <row r="407" spans="1:90" s="88" customFormat="1" x14ac:dyDescent="0.2">
      <c r="A407" s="54"/>
      <c r="B407" s="54"/>
      <c r="C407" s="54"/>
      <c r="D407" s="109"/>
      <c r="E407" s="110"/>
      <c r="F407" s="110"/>
      <c r="G407" s="12"/>
      <c r="H407" s="44"/>
      <c r="I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44"/>
      <c r="AH407" s="114"/>
      <c r="AI407" s="114"/>
      <c r="AJ407" s="114"/>
      <c r="AK407" s="44"/>
      <c r="AL407" s="11"/>
      <c r="AM407" s="5"/>
      <c r="AN407" s="9"/>
      <c r="AO407" s="11"/>
      <c r="AP407" s="46"/>
      <c r="AQ407" s="23"/>
      <c r="AR407" s="44"/>
      <c r="AS407" s="113"/>
      <c r="AT407" s="3"/>
      <c r="AU407" s="7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</row>
    <row r="408" spans="1:90" s="46" customFormat="1" x14ac:dyDescent="0.2">
      <c r="A408" s="54"/>
      <c r="B408" s="54"/>
      <c r="C408" s="54"/>
      <c r="D408" s="109"/>
      <c r="E408" s="110"/>
      <c r="F408" s="110"/>
      <c r="G408" s="12"/>
      <c r="H408" s="44"/>
      <c r="I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3"/>
      <c r="AH408" s="7"/>
      <c r="AI408" s="7"/>
      <c r="AJ408" s="7"/>
      <c r="AK408" s="3"/>
      <c r="AL408" s="2"/>
      <c r="AM408" s="5"/>
      <c r="AN408" s="9"/>
      <c r="AO408" s="44"/>
      <c r="AP408" s="6"/>
      <c r="AQ408" s="23"/>
      <c r="AR408" s="3"/>
      <c r="AS408" s="113"/>
      <c r="AT408" s="114"/>
      <c r="AU408" s="22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</row>
    <row r="409" spans="1:90" s="46" customFormat="1" x14ac:dyDescent="0.2">
      <c r="A409" s="54"/>
      <c r="B409" s="54"/>
      <c r="C409" s="54"/>
      <c r="D409" s="109"/>
      <c r="E409" s="110"/>
      <c r="F409" s="110"/>
      <c r="G409" s="12"/>
      <c r="H409" s="123"/>
      <c r="I409" s="111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5"/>
      <c r="AH409" s="6"/>
      <c r="AI409" s="6"/>
      <c r="AJ409" s="6"/>
      <c r="AK409" s="5"/>
      <c r="AL409" s="116"/>
      <c r="AM409" s="5"/>
      <c r="AN409" s="9"/>
      <c r="AO409" s="116"/>
      <c r="AP409" s="6"/>
      <c r="AQ409" s="22"/>
      <c r="AR409" s="3"/>
      <c r="AS409" s="7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</row>
    <row r="410" spans="1:90" s="46" customFormat="1" x14ac:dyDescent="0.2">
      <c r="A410" s="54"/>
      <c r="B410" s="54"/>
      <c r="C410" s="54"/>
      <c r="D410" s="109"/>
      <c r="E410" s="110"/>
      <c r="F410" s="110"/>
      <c r="G410" s="12"/>
      <c r="H410" s="44"/>
      <c r="I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44"/>
      <c r="AH410" s="114"/>
      <c r="AI410" s="114"/>
      <c r="AJ410" s="114"/>
      <c r="AK410" s="44"/>
      <c r="AL410" s="2"/>
      <c r="AM410" s="5"/>
      <c r="AN410" s="9"/>
      <c r="AO410" s="2"/>
      <c r="AP410" s="6"/>
      <c r="AQ410" s="23"/>
      <c r="AR410" s="44"/>
      <c r="AS410" s="113"/>
      <c r="AT410" s="114"/>
      <c r="AU410" s="22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</row>
    <row r="411" spans="1:90" s="88" customFormat="1" x14ac:dyDescent="0.2">
      <c r="A411" s="54"/>
      <c r="B411" s="54"/>
      <c r="C411" s="54"/>
      <c r="D411" s="109"/>
      <c r="E411" s="110"/>
      <c r="F411" s="110"/>
      <c r="G411" s="12"/>
      <c r="H411" s="3"/>
      <c r="I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3"/>
      <c r="AH411" s="7"/>
      <c r="AI411" s="7"/>
      <c r="AJ411" s="7"/>
      <c r="AK411" s="3"/>
      <c r="AL411" s="2"/>
      <c r="AM411" s="5"/>
      <c r="AN411" s="9"/>
      <c r="AO411" s="2"/>
      <c r="AP411" s="6"/>
      <c r="AQ411" s="22"/>
      <c r="AR411" s="44"/>
      <c r="AS411" s="113"/>
      <c r="AT411" s="114"/>
      <c r="AU411" s="22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</row>
    <row r="412" spans="1:90" s="46" customFormat="1" x14ac:dyDescent="0.2">
      <c r="A412" s="55"/>
      <c r="B412" s="55"/>
      <c r="C412" s="55"/>
      <c r="D412" s="117"/>
      <c r="E412" s="110"/>
      <c r="F412" s="110"/>
      <c r="G412" s="12"/>
      <c r="H412" s="12"/>
      <c r="I412" s="118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44"/>
      <c r="AH412" s="114"/>
      <c r="AI412" s="114"/>
      <c r="AJ412" s="114"/>
      <c r="AK412" s="44"/>
      <c r="AL412" s="116"/>
      <c r="AM412" s="5"/>
      <c r="AN412" s="9"/>
      <c r="AO412" s="116"/>
      <c r="AP412" s="6"/>
      <c r="AQ412" s="23"/>
      <c r="AR412" s="44"/>
      <c r="AS412" s="113"/>
      <c r="AT412" s="114"/>
      <c r="AU412" s="22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</row>
    <row r="413" spans="1:90" s="46" customFormat="1" x14ac:dyDescent="0.2">
      <c r="A413" s="54"/>
      <c r="B413" s="54"/>
      <c r="C413" s="54"/>
      <c r="D413" s="117"/>
      <c r="E413" s="110"/>
      <c r="F413" s="110"/>
      <c r="G413" s="12"/>
      <c r="H413" s="7"/>
      <c r="I413" s="4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44"/>
      <c r="AH413" s="114"/>
      <c r="AI413" s="114"/>
      <c r="AJ413" s="114"/>
      <c r="AK413" s="44"/>
      <c r="AL413" s="2"/>
      <c r="AM413" s="5"/>
      <c r="AN413" s="9"/>
      <c r="AO413" s="2"/>
      <c r="AP413" s="6"/>
      <c r="AQ413" s="112"/>
      <c r="AR413" s="3"/>
      <c r="AS413" s="113"/>
      <c r="AT413" s="114"/>
      <c r="AU413" s="22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</row>
    <row r="414" spans="1:90" s="46" customFormat="1" x14ac:dyDescent="0.2">
      <c r="A414" s="54"/>
      <c r="B414" s="54"/>
      <c r="C414" s="54"/>
      <c r="D414" s="153"/>
      <c r="E414" s="110"/>
      <c r="F414" s="110"/>
      <c r="G414" s="12"/>
      <c r="H414" s="3"/>
      <c r="I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5"/>
      <c r="AH414" s="6"/>
      <c r="AI414" s="6"/>
      <c r="AJ414" s="6"/>
      <c r="AK414" s="5"/>
      <c r="AL414" s="2"/>
      <c r="AM414" s="5"/>
      <c r="AN414" s="9"/>
      <c r="AO414" s="115"/>
      <c r="AP414" s="3"/>
      <c r="AQ414" s="114"/>
      <c r="AR414" s="3"/>
      <c r="AS414" s="115"/>
      <c r="AT414" s="119"/>
      <c r="AU414" s="22"/>
      <c r="AV414" s="4"/>
      <c r="AW414" s="3"/>
      <c r="AX414" s="3"/>
      <c r="AY414" s="4"/>
      <c r="AZ414" s="3"/>
      <c r="BA414" s="4"/>
      <c r="BB414" s="3"/>
      <c r="BC414" s="4"/>
      <c r="BD414" s="3"/>
      <c r="BE414" s="4"/>
      <c r="BF414" s="23"/>
      <c r="BH414" s="68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</row>
    <row r="415" spans="1:90" s="88" customFormat="1" x14ac:dyDescent="0.2">
      <c r="A415" s="55"/>
      <c r="B415" s="55"/>
      <c r="C415" s="55"/>
      <c r="D415" s="117"/>
      <c r="E415" s="110"/>
      <c r="F415" s="110"/>
      <c r="G415" s="12"/>
      <c r="H415" s="11"/>
      <c r="I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3"/>
      <c r="AH415" s="3"/>
      <c r="AI415" s="3"/>
      <c r="AJ415" s="3"/>
      <c r="AK415" s="3"/>
      <c r="AL415" s="2"/>
      <c r="AM415" s="5"/>
      <c r="AN415" s="9"/>
      <c r="AO415" s="2"/>
      <c r="AP415" s="6"/>
      <c r="AQ415" s="23"/>
      <c r="AR415" s="44"/>
      <c r="AS415" s="113"/>
      <c r="AT415" s="114"/>
      <c r="AU415" s="22"/>
    </row>
    <row r="416" spans="1:90" s="46" customFormat="1" x14ac:dyDescent="0.2">
      <c r="A416" s="54"/>
      <c r="B416" s="54"/>
      <c r="C416" s="54"/>
      <c r="D416" s="65"/>
      <c r="E416" s="110"/>
      <c r="F416" s="110"/>
      <c r="G416" s="12"/>
      <c r="H416" s="44"/>
      <c r="I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44"/>
      <c r="AH416" s="114"/>
      <c r="AI416" s="114"/>
      <c r="AJ416" s="114"/>
      <c r="AK416" s="44"/>
      <c r="AL416" s="2"/>
      <c r="AM416" s="5"/>
      <c r="AN416" s="9"/>
      <c r="AO416" s="2"/>
      <c r="AP416" s="6"/>
      <c r="AQ416" s="23"/>
      <c r="AR416" s="44"/>
      <c r="AS416" s="113"/>
      <c r="AT416" s="114"/>
      <c r="AU416" s="22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</row>
    <row r="417" spans="1:91" s="46" customFormat="1" x14ac:dyDescent="0.2">
      <c r="A417" s="54"/>
      <c r="B417" s="54"/>
      <c r="C417" s="54"/>
      <c r="D417" s="109"/>
      <c r="E417" s="110"/>
      <c r="F417" s="110"/>
      <c r="G417" s="12"/>
      <c r="H417" s="44"/>
      <c r="I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44"/>
      <c r="AH417" s="114"/>
      <c r="AI417" s="114"/>
      <c r="AJ417" s="114"/>
      <c r="AK417" s="44"/>
      <c r="AL417" s="2"/>
      <c r="AM417" s="5"/>
      <c r="AN417" s="9"/>
      <c r="AO417" s="2"/>
      <c r="AP417" s="114"/>
      <c r="AQ417" s="23"/>
      <c r="AR417" s="44"/>
      <c r="AS417" s="113"/>
      <c r="AT417" s="114"/>
      <c r="AU417" s="22"/>
      <c r="AV417" s="88"/>
      <c r="AW417" s="88"/>
      <c r="AX417" s="88"/>
      <c r="AY417" s="88"/>
      <c r="AZ417" s="88"/>
      <c r="BA417" s="88"/>
      <c r="BB417" s="88"/>
      <c r="BC417" s="88"/>
    </row>
    <row r="418" spans="1:91" s="46" customFormat="1" x14ac:dyDescent="0.2">
      <c r="A418" s="54"/>
      <c r="B418" s="54"/>
      <c r="C418" s="54"/>
      <c r="D418" s="109"/>
      <c r="E418" s="110"/>
      <c r="F418" s="110"/>
      <c r="G418" s="12"/>
      <c r="H418" s="44"/>
      <c r="I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44"/>
      <c r="AH418" s="114"/>
      <c r="AI418" s="114"/>
      <c r="AJ418" s="114"/>
      <c r="AK418" s="44"/>
      <c r="AL418" s="2"/>
      <c r="AM418" s="5"/>
      <c r="AN418" s="9"/>
      <c r="AO418" s="2"/>
      <c r="AP418" s="114"/>
      <c r="AQ418" s="22"/>
      <c r="AR418" s="44"/>
      <c r="AS418" s="113"/>
      <c r="AT418" s="114"/>
      <c r="AU418" s="22"/>
      <c r="AV418" s="88"/>
      <c r="AW418" s="88"/>
      <c r="AX418" s="8"/>
      <c r="AY418" s="8"/>
      <c r="AZ418" s="8"/>
      <c r="BA418" s="8"/>
      <c r="BB418" s="8"/>
      <c r="BC418" s="8"/>
      <c r="CL418" s="8"/>
      <c r="CM418" s="88"/>
    </row>
    <row r="419" spans="1:91" s="46" customFormat="1" x14ac:dyDescent="0.2">
      <c r="A419" s="55"/>
      <c r="B419" s="55"/>
      <c r="C419" s="55"/>
      <c r="D419" s="120"/>
      <c r="E419" s="110"/>
      <c r="F419" s="110"/>
      <c r="G419" s="12"/>
      <c r="H419" s="44"/>
      <c r="I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44"/>
      <c r="AH419" s="114"/>
      <c r="AI419" s="114"/>
      <c r="AJ419" s="114"/>
      <c r="AK419" s="44"/>
      <c r="AL419" s="2"/>
      <c r="AM419" s="5"/>
      <c r="AN419" s="9"/>
      <c r="AO419" s="2"/>
      <c r="AP419" s="114"/>
      <c r="AQ419" s="22"/>
      <c r="AR419" s="44"/>
      <c r="AS419" s="113"/>
      <c r="AT419" s="114"/>
      <c r="AU419" s="22"/>
      <c r="AV419" s="88"/>
      <c r="AW419" s="88"/>
      <c r="AX419" s="8"/>
      <c r="AY419" s="8"/>
      <c r="AZ419" s="8"/>
      <c r="BA419" s="8"/>
      <c r="BB419" s="8"/>
      <c r="BC419" s="8"/>
      <c r="CL419" s="8"/>
      <c r="CM419" s="88"/>
    </row>
    <row r="420" spans="1:91" s="46" customFormat="1" x14ac:dyDescent="0.2">
      <c r="A420" s="54"/>
      <c r="B420" s="54"/>
      <c r="C420" s="54"/>
      <c r="D420" s="109"/>
      <c r="E420" s="110"/>
      <c r="F420" s="110"/>
      <c r="G420" s="12"/>
      <c r="H420" s="44"/>
      <c r="I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44"/>
      <c r="AH420" s="114"/>
      <c r="AI420" s="114"/>
      <c r="AJ420" s="114"/>
      <c r="AK420" s="44"/>
      <c r="AL420" s="2"/>
      <c r="AM420" s="5"/>
      <c r="AN420" s="9"/>
      <c r="AO420" s="2"/>
      <c r="AP420" s="7"/>
      <c r="AQ420" s="112"/>
      <c r="AR420" s="44"/>
      <c r="AS420" s="113"/>
      <c r="AT420" s="114"/>
      <c r="AU420" s="22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</row>
    <row r="421" spans="1:91" s="46" customFormat="1" x14ac:dyDescent="0.2">
      <c r="A421" s="55"/>
      <c r="B421" s="55"/>
      <c r="C421" s="55"/>
      <c r="D421" s="117"/>
      <c r="E421" s="110"/>
      <c r="F421" s="110"/>
      <c r="G421" s="12"/>
      <c r="H421" s="7"/>
      <c r="I421" s="4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114"/>
      <c r="AH421" s="44"/>
      <c r="AI421" s="44"/>
      <c r="AJ421" s="44"/>
      <c r="AK421" s="44"/>
      <c r="AL421" s="6"/>
      <c r="AM421" s="5"/>
      <c r="AN421" s="9"/>
      <c r="AO421" s="6"/>
      <c r="AP421" s="6"/>
      <c r="AQ421" s="112"/>
      <c r="AR421" s="44"/>
      <c r="AS421" s="113"/>
      <c r="AT421" s="114"/>
      <c r="AU421" s="22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</row>
    <row r="422" spans="1:91" s="46" customFormat="1" x14ac:dyDescent="0.2">
      <c r="A422" s="54"/>
      <c r="B422" s="54"/>
      <c r="C422" s="54"/>
      <c r="D422" s="109"/>
      <c r="E422" s="110"/>
      <c r="F422" s="110"/>
      <c r="G422" s="12"/>
      <c r="H422" s="44"/>
      <c r="I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5"/>
      <c r="AH422" s="6"/>
      <c r="AI422" s="6"/>
      <c r="AJ422" s="6"/>
      <c r="AK422" s="5"/>
      <c r="AL422" s="44"/>
      <c r="AM422" s="5"/>
      <c r="AN422" s="9"/>
      <c r="AO422" s="114"/>
      <c r="AP422" s="6"/>
      <c r="AQ422" s="22"/>
      <c r="AR422" s="44"/>
      <c r="AS422" s="113"/>
      <c r="AT422" s="114"/>
      <c r="AU422" s="22"/>
      <c r="AV422" s="4"/>
      <c r="AW422" s="3"/>
      <c r="AX422" s="3"/>
      <c r="AY422" s="4"/>
      <c r="AZ422" s="3"/>
      <c r="BA422" s="4"/>
      <c r="BB422" s="3"/>
      <c r="BC422" s="4"/>
      <c r="BD422" s="3"/>
      <c r="BE422" s="4"/>
      <c r="BF422" s="23"/>
      <c r="BH422" s="68"/>
    </row>
    <row r="423" spans="1:91" s="88" customFormat="1" x14ac:dyDescent="0.2">
      <c r="A423" s="54"/>
      <c r="B423" s="54"/>
      <c r="C423" s="54"/>
      <c r="D423" s="109"/>
      <c r="E423" s="110"/>
      <c r="F423" s="110"/>
      <c r="G423" s="12"/>
      <c r="H423" s="44"/>
      <c r="I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4"/>
      <c r="AH423" s="44"/>
      <c r="AI423" s="44"/>
      <c r="AJ423" s="44"/>
      <c r="AK423" s="44"/>
      <c r="AL423" s="6"/>
      <c r="AM423" s="5"/>
      <c r="AN423" s="9"/>
      <c r="AO423" s="6"/>
      <c r="AP423" s="7"/>
      <c r="AQ423" s="112"/>
      <c r="AR423" s="44"/>
      <c r="AS423" s="113"/>
      <c r="AT423" s="114"/>
      <c r="AU423" s="22"/>
    </row>
    <row r="424" spans="1:91" s="46" customFormat="1" x14ac:dyDescent="0.2">
      <c r="A424" s="54"/>
      <c r="B424" s="54"/>
      <c r="C424" s="54"/>
      <c r="D424" s="109"/>
      <c r="E424" s="110"/>
      <c r="F424" s="110"/>
      <c r="G424" s="12"/>
      <c r="H424" s="44"/>
      <c r="I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44"/>
      <c r="AH424" s="114"/>
      <c r="AI424" s="114"/>
      <c r="AJ424" s="114"/>
      <c r="AK424" s="44"/>
      <c r="AL424" s="11"/>
      <c r="AM424" s="5"/>
      <c r="AN424" s="144"/>
      <c r="AO424" s="11"/>
      <c r="AP424" s="6"/>
      <c r="AQ424" s="154"/>
      <c r="AR424" s="44"/>
      <c r="AS424" s="113"/>
      <c r="AT424" s="114"/>
      <c r="AU424" s="22"/>
      <c r="AV424" s="88"/>
      <c r="AW424" s="88"/>
      <c r="AX424" s="88"/>
      <c r="AY424" s="88"/>
      <c r="AZ424" s="88"/>
      <c r="BA424" s="88"/>
      <c r="BB424" s="88"/>
      <c r="BC424" s="88"/>
      <c r="CL424" s="88"/>
    </row>
    <row r="425" spans="1:91" s="46" customFormat="1" x14ac:dyDescent="0.2">
      <c r="A425" s="55"/>
      <c r="B425" s="55"/>
      <c r="C425" s="55"/>
      <c r="D425" s="155"/>
      <c r="E425" s="110"/>
      <c r="F425" s="110"/>
      <c r="G425" s="12"/>
      <c r="H425" s="68"/>
      <c r="I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4"/>
      <c r="AH425" s="114"/>
      <c r="AI425" s="114"/>
      <c r="AJ425" s="114"/>
      <c r="AK425" s="44"/>
      <c r="AL425" s="116"/>
      <c r="AM425" s="5"/>
      <c r="AN425" s="9"/>
      <c r="AO425" s="116"/>
      <c r="AP425" s="6"/>
      <c r="AQ425" s="112"/>
      <c r="AR425" s="44"/>
      <c r="AS425" s="113"/>
      <c r="AT425" s="114"/>
      <c r="AU425" s="22"/>
      <c r="AV425" s="4"/>
      <c r="AW425" s="3"/>
      <c r="AX425" s="3"/>
      <c r="AY425" s="4"/>
      <c r="AZ425" s="3"/>
      <c r="BA425" s="4"/>
      <c r="BB425" s="3"/>
      <c r="BC425" s="4"/>
      <c r="BD425" s="3"/>
      <c r="BE425" s="4"/>
      <c r="BF425" s="23"/>
      <c r="BH425" s="68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88"/>
    </row>
    <row r="426" spans="1:91" x14ac:dyDescent="0.2">
      <c r="A426" s="54"/>
      <c r="B426" s="54"/>
      <c r="C426" s="54"/>
      <c r="D426" s="109"/>
      <c r="E426" s="110"/>
      <c r="F426" s="110"/>
      <c r="H426" s="44"/>
      <c r="I426" s="111"/>
      <c r="J426" s="8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L426" s="11"/>
      <c r="AN426" s="144"/>
      <c r="AO426" s="11"/>
      <c r="AP426" s="6"/>
      <c r="AQ426" s="22"/>
      <c r="AR426" s="44"/>
      <c r="AS426" s="113"/>
      <c r="AT426" s="114"/>
      <c r="AV426" s="4"/>
      <c r="AW426" s="3"/>
      <c r="AX426" s="3"/>
      <c r="AY426" s="4"/>
      <c r="AZ426" s="3"/>
      <c r="BA426" s="4"/>
      <c r="BB426" s="3"/>
      <c r="BC426" s="4"/>
      <c r="BD426" s="3"/>
      <c r="BE426" s="4"/>
      <c r="BF426" s="23"/>
      <c r="BG426" s="46"/>
      <c r="BH426" s="68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</row>
    <row r="427" spans="1:91" s="88" customFormat="1" x14ac:dyDescent="0.2">
      <c r="A427" s="54"/>
      <c r="B427" s="54"/>
      <c r="C427" s="54"/>
      <c r="D427" s="109"/>
      <c r="E427" s="110"/>
      <c r="F427" s="110"/>
      <c r="G427" s="12"/>
      <c r="H427" s="44"/>
      <c r="I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44"/>
      <c r="AH427" s="114"/>
      <c r="AI427" s="114"/>
      <c r="AJ427" s="114"/>
      <c r="AK427" s="44"/>
      <c r="AL427" s="116"/>
      <c r="AM427" s="5"/>
      <c r="AN427" s="9"/>
      <c r="AO427" s="116"/>
      <c r="AP427" s="114"/>
      <c r="AQ427" s="23"/>
      <c r="AR427" s="44"/>
      <c r="AS427" s="113"/>
      <c r="AT427" s="114"/>
      <c r="AU427" s="22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</row>
    <row r="428" spans="1:91" s="88" customFormat="1" x14ac:dyDescent="0.2">
      <c r="A428" s="54"/>
      <c r="B428" s="54"/>
      <c r="C428" s="54"/>
      <c r="D428" s="109"/>
      <c r="E428" s="110"/>
      <c r="F428" s="110"/>
      <c r="G428" s="12"/>
      <c r="H428" s="44"/>
      <c r="I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3"/>
      <c r="AH428" s="7"/>
      <c r="AI428" s="7"/>
      <c r="AJ428" s="7"/>
      <c r="AK428" s="3"/>
      <c r="AL428" s="11"/>
      <c r="AM428" s="5"/>
      <c r="AN428" s="144"/>
      <c r="AO428" s="11"/>
      <c r="AP428" s="6"/>
      <c r="AQ428" s="128"/>
      <c r="AR428" s="44"/>
      <c r="AS428" s="113"/>
      <c r="AT428" s="114"/>
      <c r="AU428" s="22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46"/>
    </row>
    <row r="429" spans="1:91" s="88" customFormat="1" x14ac:dyDescent="0.2">
      <c r="A429" s="54"/>
      <c r="B429" s="54"/>
      <c r="C429" s="54"/>
      <c r="D429" s="109"/>
      <c r="E429" s="110"/>
      <c r="F429" s="110"/>
      <c r="G429" s="12"/>
      <c r="H429" s="123"/>
      <c r="I429" s="111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5"/>
      <c r="AH429" s="6"/>
      <c r="AI429" s="6"/>
      <c r="AJ429" s="6"/>
      <c r="AK429" s="5"/>
      <c r="AL429" s="44"/>
      <c r="AM429" s="5"/>
      <c r="AN429" s="9"/>
      <c r="AO429" s="114"/>
      <c r="AP429" s="6"/>
      <c r="AQ429" s="23"/>
      <c r="AR429" s="44"/>
      <c r="AS429" s="113"/>
      <c r="AT429" s="114"/>
      <c r="AU429" s="22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15"/>
    </row>
    <row r="430" spans="1:91" s="88" customFormat="1" x14ac:dyDescent="0.2">
      <c r="A430" s="54"/>
      <c r="B430" s="54"/>
      <c r="C430" s="54"/>
      <c r="D430" s="109"/>
      <c r="E430" s="110"/>
      <c r="F430" s="110"/>
      <c r="G430" s="12"/>
      <c r="H430" s="44"/>
      <c r="I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44"/>
      <c r="AH430" s="114"/>
      <c r="AI430" s="114"/>
      <c r="AJ430" s="114"/>
      <c r="AK430" s="44"/>
      <c r="AL430" s="2"/>
      <c r="AM430" s="5"/>
      <c r="AN430" s="9"/>
      <c r="AO430" s="2"/>
      <c r="AP430" s="6"/>
      <c r="AQ430" s="23"/>
      <c r="AR430" s="44"/>
      <c r="AS430" s="113"/>
      <c r="AT430" s="114"/>
      <c r="AU430" s="22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15"/>
    </row>
    <row r="431" spans="1:91" s="88" customFormat="1" x14ac:dyDescent="0.2">
      <c r="A431" s="54"/>
      <c r="B431" s="54"/>
      <c r="C431" s="54"/>
      <c r="D431" s="109"/>
      <c r="E431" s="110"/>
      <c r="F431" s="110"/>
      <c r="G431" s="12"/>
      <c r="H431" s="44"/>
      <c r="I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5"/>
      <c r="AH431" s="6"/>
      <c r="AI431" s="6"/>
      <c r="AJ431" s="6"/>
      <c r="AK431" s="5"/>
      <c r="AL431" s="2"/>
      <c r="AM431" s="5"/>
      <c r="AN431" s="156"/>
      <c r="AO431" s="44"/>
      <c r="AP431" s="7"/>
      <c r="AQ431" s="23"/>
      <c r="AR431" s="44"/>
      <c r="AS431" s="113"/>
      <c r="AT431" s="114"/>
      <c r="AU431" s="22"/>
      <c r="AX431" s="8"/>
      <c r="AY431" s="8"/>
      <c r="AZ431" s="8"/>
      <c r="BA431" s="8"/>
      <c r="BB431" s="8"/>
      <c r="BC431" s="8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</row>
    <row r="432" spans="1:91" s="88" customFormat="1" x14ac:dyDescent="0.2">
      <c r="A432" s="54"/>
      <c r="B432" s="55"/>
      <c r="C432" s="54"/>
      <c r="D432" s="109"/>
      <c r="E432" s="110"/>
      <c r="F432" s="110"/>
      <c r="G432" s="12"/>
      <c r="H432" s="12"/>
      <c r="I432" s="118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3"/>
      <c r="AH432" s="7"/>
      <c r="AI432" s="7"/>
      <c r="AJ432" s="7"/>
      <c r="AK432" s="3"/>
      <c r="AL432" s="2"/>
      <c r="AM432" s="5"/>
      <c r="AN432" s="9"/>
      <c r="AO432" s="2"/>
      <c r="AP432" s="7"/>
      <c r="AQ432" s="112"/>
      <c r="AR432" s="44"/>
      <c r="AS432" s="113"/>
      <c r="AT432" s="114"/>
      <c r="AU432" s="22"/>
      <c r="AX432" s="8"/>
      <c r="AY432" s="8"/>
      <c r="AZ432" s="8"/>
      <c r="BA432" s="8"/>
      <c r="BB432" s="8"/>
      <c r="BC432" s="8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</row>
    <row r="433" spans="1:91" s="88" customFormat="1" x14ac:dyDescent="0.2">
      <c r="A433" s="54"/>
      <c r="B433" s="54"/>
      <c r="C433" s="54"/>
      <c r="D433" s="109"/>
      <c r="E433" s="110"/>
      <c r="F433" s="110"/>
      <c r="G433" s="12"/>
      <c r="H433" s="44"/>
      <c r="I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4"/>
      <c r="AH433" s="44"/>
      <c r="AI433" s="44"/>
      <c r="AJ433" s="44"/>
      <c r="AK433" s="44"/>
      <c r="AL433" s="6"/>
      <c r="AM433" s="5"/>
      <c r="AN433" s="9"/>
      <c r="AO433" s="6"/>
      <c r="AP433" s="6"/>
      <c r="AQ433" s="112"/>
      <c r="AR433" s="44"/>
      <c r="AS433" s="113"/>
      <c r="AT433" s="114"/>
      <c r="AU433" s="22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</row>
    <row r="434" spans="1:91" s="88" customFormat="1" x14ac:dyDescent="0.2">
      <c r="A434" s="54"/>
      <c r="B434" s="54"/>
      <c r="C434" s="54"/>
      <c r="D434" s="109"/>
      <c r="E434" s="110"/>
      <c r="F434" s="110"/>
      <c r="G434" s="12"/>
      <c r="H434" s="44"/>
      <c r="I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44"/>
      <c r="AH434" s="114"/>
      <c r="AI434" s="114"/>
      <c r="AJ434" s="114"/>
      <c r="AK434" s="44"/>
      <c r="AL434" s="2"/>
      <c r="AM434" s="5"/>
      <c r="AN434" s="9"/>
      <c r="AO434" s="2"/>
      <c r="AP434" s="6"/>
      <c r="AQ434" s="22"/>
      <c r="AR434" s="44"/>
      <c r="AS434" s="113"/>
      <c r="AT434" s="114"/>
      <c r="AU434" s="22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</row>
    <row r="435" spans="1:91" s="88" customFormat="1" x14ac:dyDescent="0.2">
      <c r="A435" s="55"/>
      <c r="B435" s="55"/>
      <c r="C435" s="55"/>
      <c r="D435" s="109"/>
      <c r="E435" s="110"/>
      <c r="F435" s="110"/>
      <c r="G435" s="12"/>
      <c r="H435" s="68"/>
      <c r="I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4"/>
      <c r="AH435" s="114"/>
      <c r="AI435" s="114"/>
      <c r="AJ435" s="114"/>
      <c r="AK435" s="44"/>
      <c r="AL435" s="11"/>
      <c r="AM435" s="5"/>
      <c r="AN435" s="9"/>
      <c r="AO435" s="11"/>
      <c r="AP435" s="6"/>
      <c r="AQ435" s="112"/>
      <c r="AR435" s="44"/>
      <c r="AS435" s="113"/>
      <c r="AT435" s="114"/>
      <c r="AV435" s="4"/>
      <c r="AW435" s="3"/>
      <c r="AX435" s="3"/>
      <c r="AY435" s="4"/>
      <c r="AZ435" s="3"/>
      <c r="BA435" s="4"/>
      <c r="BB435" s="3"/>
      <c r="BC435" s="4"/>
      <c r="BD435" s="3"/>
      <c r="BE435" s="4"/>
      <c r="BF435" s="23"/>
      <c r="BG435" s="46"/>
      <c r="BH435" s="68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</row>
    <row r="436" spans="1:91" s="88" customFormat="1" x14ac:dyDescent="0.2">
      <c r="A436" s="54"/>
      <c r="B436" s="54"/>
      <c r="C436" s="54"/>
      <c r="D436" s="109"/>
      <c r="E436" s="110"/>
      <c r="F436" s="110"/>
      <c r="G436" s="12"/>
      <c r="H436" s="44"/>
      <c r="I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3"/>
      <c r="AH436" s="7"/>
      <c r="AI436" s="7"/>
      <c r="AJ436" s="7"/>
      <c r="AK436" s="3"/>
      <c r="AL436" s="2"/>
      <c r="AM436" s="5"/>
      <c r="AN436" s="9"/>
      <c r="AO436" s="2"/>
      <c r="AP436" s="6"/>
      <c r="AQ436" s="22"/>
      <c r="AR436" s="44"/>
      <c r="AS436" s="113"/>
      <c r="AT436" s="114"/>
      <c r="AU436" s="22"/>
      <c r="AV436" s="4"/>
      <c r="AW436" s="3"/>
      <c r="AX436" s="3"/>
      <c r="AY436" s="4"/>
      <c r="AZ436" s="3"/>
      <c r="BA436" s="4"/>
      <c r="BB436" s="3"/>
      <c r="BC436" s="4"/>
      <c r="BD436" s="3"/>
      <c r="BE436" s="4"/>
      <c r="BF436" s="23"/>
      <c r="BG436" s="46"/>
      <c r="BH436" s="68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</row>
    <row r="437" spans="1:91" s="88" customFormat="1" x14ac:dyDescent="0.2">
      <c r="A437" s="54"/>
      <c r="B437" s="54"/>
      <c r="C437" s="54"/>
      <c r="D437" s="57"/>
      <c r="E437" s="110"/>
      <c r="F437" s="110"/>
      <c r="G437" s="12"/>
      <c r="H437" s="3"/>
      <c r="I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4"/>
      <c r="AH437" s="114"/>
      <c r="AI437" s="114"/>
      <c r="AJ437" s="114"/>
      <c r="AK437" s="44"/>
      <c r="AL437" s="2"/>
      <c r="AM437" s="5"/>
      <c r="AN437" s="9"/>
      <c r="AO437" s="2"/>
      <c r="AP437" s="7"/>
      <c r="AQ437" s="115"/>
      <c r="AR437" s="44"/>
      <c r="AS437" s="113"/>
      <c r="AT437" s="114"/>
      <c r="AU437" s="22"/>
      <c r="AV437" s="4"/>
      <c r="AW437" s="3"/>
      <c r="AX437" s="3"/>
      <c r="AY437" s="4"/>
      <c r="AZ437" s="3"/>
      <c r="BA437" s="4"/>
      <c r="BB437" s="3"/>
      <c r="BC437" s="4"/>
      <c r="BD437" s="3"/>
      <c r="BE437" s="4"/>
      <c r="BF437" s="23"/>
      <c r="BG437" s="46"/>
      <c r="BH437" s="68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8"/>
    </row>
    <row r="438" spans="1:91" s="88" customFormat="1" x14ac:dyDescent="0.2">
      <c r="A438" s="54"/>
      <c r="B438" s="54"/>
      <c r="C438" s="54"/>
      <c r="D438" s="109"/>
      <c r="E438" s="110"/>
      <c r="F438" s="110"/>
      <c r="G438" s="12"/>
      <c r="H438" s="3"/>
      <c r="I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4"/>
      <c r="AH438" s="114"/>
      <c r="AI438" s="114"/>
      <c r="AJ438" s="114"/>
      <c r="AK438" s="44"/>
      <c r="AL438" s="2"/>
      <c r="AM438" s="5"/>
      <c r="AN438" s="9"/>
      <c r="AO438" s="2"/>
      <c r="AP438" s="7"/>
      <c r="AQ438" s="115"/>
      <c r="AR438" s="44"/>
      <c r="AS438" s="113"/>
      <c r="AT438" s="114"/>
      <c r="AU438" s="22"/>
      <c r="AV438" s="4"/>
      <c r="AW438" s="3"/>
      <c r="AX438" s="3"/>
      <c r="AY438" s="4"/>
      <c r="AZ438" s="3"/>
      <c r="BA438" s="4"/>
      <c r="BB438" s="3"/>
      <c r="BC438" s="4"/>
      <c r="BD438" s="3"/>
      <c r="BE438" s="4"/>
      <c r="BF438" s="23"/>
      <c r="BG438" s="46"/>
      <c r="BH438" s="68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8"/>
    </row>
    <row r="439" spans="1:91" s="88" customFormat="1" x14ac:dyDescent="0.2">
      <c r="A439" s="54"/>
      <c r="B439" s="54"/>
      <c r="C439" s="54"/>
      <c r="D439" s="117"/>
      <c r="E439" s="110"/>
      <c r="F439" s="110"/>
      <c r="G439" s="12"/>
      <c r="H439" s="68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4"/>
      <c r="AH439" s="114"/>
      <c r="AI439" s="114"/>
      <c r="AJ439" s="114"/>
      <c r="AK439" s="44"/>
      <c r="AL439" s="2"/>
      <c r="AM439" s="5"/>
      <c r="AN439" s="9"/>
      <c r="AO439" s="2"/>
      <c r="AP439" s="113"/>
      <c r="AQ439" s="23"/>
      <c r="AR439" s="44"/>
      <c r="AS439" s="113"/>
      <c r="AT439" s="114"/>
      <c r="AU439" s="22"/>
      <c r="CL439" s="8"/>
    </row>
    <row r="440" spans="1:91" s="88" customFormat="1" x14ac:dyDescent="0.2">
      <c r="A440" s="54"/>
      <c r="B440" s="54"/>
      <c r="C440" s="54"/>
      <c r="D440" s="117"/>
      <c r="E440" s="110"/>
      <c r="F440" s="110"/>
      <c r="G440" s="12"/>
      <c r="H440" s="68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4"/>
      <c r="AH440" s="114"/>
      <c r="AI440" s="114"/>
      <c r="AJ440" s="114"/>
      <c r="AK440" s="44"/>
      <c r="AL440" s="2"/>
      <c r="AM440" s="5"/>
      <c r="AN440" s="9"/>
      <c r="AO440" s="2"/>
      <c r="AP440" s="113"/>
      <c r="AQ440" s="23"/>
      <c r="AR440" s="44"/>
      <c r="AS440" s="113"/>
      <c r="AT440" s="114"/>
      <c r="AU440" s="22"/>
      <c r="CL440" s="8"/>
    </row>
    <row r="441" spans="1:91" s="88" customFormat="1" x14ac:dyDescent="0.2">
      <c r="A441" s="55"/>
      <c r="B441" s="55"/>
      <c r="C441" s="55"/>
      <c r="D441" s="109"/>
      <c r="E441" s="110"/>
      <c r="F441" s="110"/>
      <c r="G441" s="12"/>
      <c r="H441" s="68"/>
      <c r="I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4"/>
      <c r="AH441" s="114"/>
      <c r="AI441" s="114"/>
      <c r="AJ441" s="114"/>
      <c r="AK441" s="44"/>
      <c r="AL441" s="2"/>
      <c r="AM441" s="5"/>
      <c r="AN441" s="9"/>
      <c r="AO441" s="2"/>
      <c r="AP441" s="6"/>
      <c r="AQ441" s="22"/>
      <c r="AR441" s="44"/>
      <c r="AS441" s="113"/>
      <c r="AT441" s="114"/>
      <c r="AU441" s="22"/>
    </row>
    <row r="442" spans="1:91" s="88" customFormat="1" x14ac:dyDescent="0.2">
      <c r="A442" s="55"/>
      <c r="B442" s="55"/>
      <c r="C442" s="55"/>
      <c r="D442" s="117"/>
      <c r="E442" s="110"/>
      <c r="F442" s="110"/>
      <c r="G442" s="12"/>
      <c r="H442" s="68"/>
      <c r="I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4"/>
      <c r="AH442" s="114"/>
      <c r="AI442" s="114"/>
      <c r="AJ442" s="114"/>
      <c r="AK442" s="44"/>
      <c r="AL442" s="11"/>
      <c r="AM442" s="5"/>
      <c r="AN442" s="9"/>
      <c r="AO442" s="11"/>
      <c r="AP442" s="6"/>
      <c r="AQ442" s="23"/>
      <c r="AR442" s="44"/>
      <c r="AS442" s="113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</row>
    <row r="443" spans="1:91" s="88" customFormat="1" x14ac:dyDescent="0.2">
      <c r="A443" s="54"/>
      <c r="B443" s="54"/>
      <c r="C443" s="54"/>
      <c r="D443" s="109"/>
      <c r="E443" s="110"/>
      <c r="F443" s="110"/>
      <c r="G443" s="12"/>
      <c r="H443" s="44"/>
      <c r="I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44"/>
      <c r="AH443" s="114"/>
      <c r="AI443" s="114"/>
      <c r="AJ443" s="114"/>
      <c r="AK443" s="44"/>
      <c r="AL443" s="11"/>
      <c r="AM443" s="5"/>
      <c r="AN443" s="144"/>
      <c r="AO443" s="11"/>
      <c r="AP443" s="3"/>
      <c r="AQ443" s="112"/>
      <c r="AR443" s="44"/>
      <c r="AS443" s="113"/>
      <c r="AT443" s="114"/>
      <c r="AU443" s="22"/>
      <c r="BD443" s="15"/>
      <c r="BE443" s="15"/>
      <c r="BF443" s="15"/>
      <c r="BG443" s="15"/>
      <c r="BH443" s="15"/>
      <c r="BI443" s="15"/>
      <c r="BJ443" s="15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</row>
    <row r="444" spans="1:91" s="88" customFormat="1" x14ac:dyDescent="0.2">
      <c r="A444" s="55"/>
      <c r="B444" s="55"/>
      <c r="C444" s="55"/>
      <c r="D444" s="59"/>
      <c r="E444" s="110"/>
      <c r="F444" s="110"/>
      <c r="G444" s="12"/>
      <c r="H444" s="7"/>
      <c r="I444" s="4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44"/>
      <c r="AH444" s="114"/>
      <c r="AI444" s="114"/>
      <c r="AJ444" s="114"/>
      <c r="AK444" s="44"/>
      <c r="AL444" s="2"/>
      <c r="AM444" s="5"/>
      <c r="AN444" s="9"/>
      <c r="AO444" s="2"/>
      <c r="AP444" s="3"/>
      <c r="AQ444" s="112"/>
      <c r="AR444" s="44"/>
      <c r="AS444" s="113"/>
      <c r="AT444" s="114"/>
      <c r="AU444" s="22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</row>
    <row r="445" spans="1:91" s="88" customFormat="1" x14ac:dyDescent="0.2">
      <c r="A445" s="19"/>
      <c r="B445" s="19"/>
      <c r="C445" s="55"/>
      <c r="D445" s="120"/>
      <c r="E445" s="110"/>
      <c r="F445" s="110"/>
      <c r="G445" s="12"/>
      <c r="H445" s="7"/>
      <c r="I445" s="4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44"/>
      <c r="AH445" s="114"/>
      <c r="AI445" s="114"/>
      <c r="AJ445" s="114"/>
      <c r="AK445" s="44"/>
      <c r="AL445" s="2"/>
      <c r="AM445" s="5"/>
      <c r="AN445" s="9"/>
      <c r="AO445" s="2"/>
      <c r="AP445" s="3"/>
      <c r="AQ445" s="112"/>
      <c r="AR445" s="44"/>
      <c r="AS445" s="113"/>
      <c r="AT445" s="114"/>
      <c r="AU445" s="22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</row>
    <row r="446" spans="1:91" s="88" customFormat="1" x14ac:dyDescent="0.2">
      <c r="A446" s="54"/>
      <c r="B446" s="54"/>
      <c r="C446" s="54"/>
      <c r="D446" s="109"/>
      <c r="E446" s="110"/>
      <c r="F446" s="110"/>
      <c r="G446" s="12"/>
      <c r="H446" s="44"/>
      <c r="I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5"/>
      <c r="AH446" s="6"/>
      <c r="AI446" s="6"/>
      <c r="AJ446" s="6"/>
      <c r="AK446" s="5"/>
      <c r="AL446" s="2"/>
      <c r="AM446" s="5"/>
      <c r="AN446" s="144"/>
      <c r="AO446" s="44"/>
      <c r="AP446" s="7"/>
      <c r="AQ446" s="115"/>
      <c r="AR446" s="7"/>
      <c r="AS446" s="113"/>
      <c r="AT446" s="114"/>
      <c r="AU446" s="22"/>
      <c r="BD446" s="8"/>
      <c r="BE446" s="8"/>
      <c r="BF446" s="8"/>
      <c r="BG446" s="8"/>
      <c r="BH446" s="8"/>
      <c r="BI446" s="8"/>
      <c r="BJ446" s="8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M446" s="46"/>
    </row>
    <row r="447" spans="1:91" x14ac:dyDescent="0.2">
      <c r="A447" s="54"/>
      <c r="B447" s="54"/>
      <c r="C447" s="54"/>
      <c r="D447" s="126"/>
      <c r="E447" s="110"/>
      <c r="F447" s="110"/>
      <c r="H447" s="3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4"/>
      <c r="AH447" s="114"/>
      <c r="AI447" s="114"/>
      <c r="AJ447" s="114"/>
      <c r="AK447" s="44"/>
      <c r="AL447" s="2"/>
      <c r="AO447" s="2"/>
      <c r="AP447" s="7"/>
      <c r="AR447" s="44"/>
      <c r="AS447" s="113"/>
      <c r="AT447" s="114"/>
      <c r="AU447" s="23"/>
      <c r="AV447" s="4"/>
      <c r="AW447" s="3"/>
      <c r="AX447" s="3"/>
      <c r="AY447" s="4"/>
      <c r="AZ447" s="3"/>
      <c r="BA447" s="4"/>
      <c r="BB447" s="3"/>
      <c r="BC447" s="4"/>
      <c r="BD447" s="3"/>
      <c r="BE447" s="4"/>
      <c r="BF447" s="23"/>
      <c r="BG447" s="46"/>
      <c r="BH447" s="68"/>
      <c r="BI447" s="46"/>
      <c r="BJ447" s="46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46"/>
    </row>
    <row r="448" spans="1:91" x14ac:dyDescent="0.2">
      <c r="A448" s="54"/>
      <c r="C448" s="54"/>
      <c r="D448" s="126"/>
      <c r="E448" s="110"/>
      <c r="F448" s="110"/>
      <c r="H448" s="68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4"/>
      <c r="AH448" s="114"/>
      <c r="AI448" s="114"/>
      <c r="AJ448" s="114"/>
      <c r="AK448" s="44"/>
      <c r="AL448" s="2"/>
      <c r="AO448" s="46"/>
      <c r="AP448" s="6"/>
      <c r="AQ448" s="112"/>
      <c r="AR448" s="44"/>
      <c r="AS448" s="113"/>
      <c r="AT448" s="114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</row>
    <row r="449" spans="1:91" s="46" customFormat="1" x14ac:dyDescent="0.2">
      <c r="A449" s="54"/>
      <c r="B449" s="54"/>
      <c r="C449" s="54"/>
      <c r="D449" s="13"/>
      <c r="E449" s="110"/>
      <c r="F449" s="110"/>
      <c r="G449" s="12"/>
      <c r="H449" s="44"/>
      <c r="I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44"/>
      <c r="AH449" s="114"/>
      <c r="AI449" s="114"/>
      <c r="AJ449" s="114"/>
      <c r="AK449" s="44"/>
      <c r="AL449" s="11"/>
      <c r="AM449" s="5"/>
      <c r="AN449" s="144"/>
      <c r="AO449" s="11"/>
      <c r="AP449" s="6"/>
      <c r="AQ449" s="112"/>
      <c r="AR449" s="44"/>
      <c r="AS449" s="113"/>
      <c r="AT449" s="114"/>
      <c r="AU449" s="22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</row>
    <row r="450" spans="1:91" s="46" customFormat="1" x14ac:dyDescent="0.2">
      <c r="A450" s="54"/>
      <c r="B450" s="54"/>
      <c r="C450" s="54"/>
      <c r="D450" s="13"/>
      <c r="E450" s="110"/>
      <c r="F450" s="110"/>
      <c r="G450" s="12"/>
      <c r="H450" s="44"/>
      <c r="I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44"/>
      <c r="AH450" s="114"/>
      <c r="AI450" s="114"/>
      <c r="AJ450" s="114"/>
      <c r="AK450" s="44"/>
      <c r="AL450" s="11"/>
      <c r="AM450" s="5"/>
      <c r="AN450" s="144"/>
      <c r="AO450" s="11"/>
      <c r="AP450" s="6"/>
      <c r="AQ450" s="112"/>
      <c r="AR450" s="44"/>
      <c r="AS450" s="113"/>
      <c r="AT450" s="114"/>
      <c r="AU450" s="22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</row>
    <row r="451" spans="1:91" s="88" customFormat="1" x14ac:dyDescent="0.2">
      <c r="A451" s="54"/>
      <c r="B451" s="54"/>
      <c r="C451" s="54"/>
      <c r="D451" s="109"/>
      <c r="E451" s="110"/>
      <c r="F451" s="110"/>
      <c r="G451" s="12"/>
      <c r="H451" s="44"/>
      <c r="I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44"/>
      <c r="AH451" s="114"/>
      <c r="AI451" s="114"/>
      <c r="AJ451" s="114"/>
      <c r="AK451" s="44"/>
      <c r="AL451" s="116"/>
      <c r="AM451" s="5"/>
      <c r="AN451" s="9"/>
      <c r="AO451" s="116"/>
      <c r="AP451" s="7"/>
      <c r="AQ451" s="112"/>
      <c r="AR451" s="44"/>
      <c r="AS451" s="113"/>
      <c r="AT451" s="114"/>
      <c r="AU451" s="22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</row>
    <row r="452" spans="1:91" s="88" customFormat="1" x14ac:dyDescent="0.2">
      <c r="A452" s="54"/>
      <c r="B452" s="54"/>
      <c r="C452" s="54"/>
      <c r="D452" s="109"/>
      <c r="E452" s="110"/>
      <c r="F452" s="110"/>
      <c r="G452" s="12"/>
      <c r="H452" s="44"/>
      <c r="I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3"/>
      <c r="AH452" s="7"/>
      <c r="AI452" s="7"/>
      <c r="AJ452" s="7"/>
      <c r="AK452" s="3"/>
      <c r="AL452" s="2"/>
      <c r="AM452" s="5"/>
      <c r="AN452" s="9"/>
      <c r="AO452" s="2"/>
      <c r="AP452" s="7"/>
      <c r="AQ452" s="22"/>
      <c r="AR452" s="44"/>
      <c r="AS452" s="113"/>
      <c r="AT452" s="114"/>
      <c r="AU452" s="22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</row>
    <row r="453" spans="1:91" s="88" customFormat="1" x14ac:dyDescent="0.2">
      <c r="A453" s="54"/>
      <c r="B453" s="54"/>
      <c r="C453" s="54"/>
      <c r="D453" s="109"/>
      <c r="E453" s="110"/>
      <c r="F453" s="110"/>
      <c r="G453" s="12"/>
      <c r="H453" s="44"/>
      <c r="I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3"/>
      <c r="AH453" s="7"/>
      <c r="AI453" s="7"/>
      <c r="AJ453" s="7"/>
      <c r="AK453" s="3"/>
      <c r="AL453" s="2"/>
      <c r="AM453" s="5"/>
      <c r="AN453" s="9"/>
      <c r="AO453" s="2"/>
      <c r="AP453" s="6"/>
      <c r="AQ453" s="22"/>
      <c r="AR453" s="3"/>
      <c r="AS453" s="113"/>
      <c r="AT453" s="114"/>
      <c r="AU453" s="22"/>
    </row>
    <row r="454" spans="1:91" s="46" customFormat="1" x14ac:dyDescent="0.2">
      <c r="A454" s="54"/>
      <c r="B454" s="54"/>
      <c r="C454" s="54"/>
      <c r="D454" s="109"/>
      <c r="E454" s="110"/>
      <c r="F454" s="110"/>
      <c r="G454" s="12"/>
      <c r="H454" s="44"/>
      <c r="I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3"/>
      <c r="AH454" s="7"/>
      <c r="AI454" s="7"/>
      <c r="AJ454" s="7"/>
      <c r="AK454" s="3"/>
      <c r="AL454" s="2"/>
      <c r="AM454" s="5"/>
      <c r="AN454" s="9"/>
      <c r="AO454" s="2"/>
      <c r="AP454" s="3"/>
      <c r="AQ454" s="128"/>
      <c r="AR454" s="44"/>
      <c r="AS454" s="114"/>
      <c r="AT454" s="88"/>
      <c r="AU454" s="22"/>
      <c r="AV454" s="8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</row>
    <row r="455" spans="1:91" s="46" customFormat="1" x14ac:dyDescent="0.2">
      <c r="A455" s="55"/>
      <c r="B455" s="55"/>
      <c r="C455" s="55"/>
      <c r="D455" s="109"/>
      <c r="E455" s="110"/>
      <c r="F455" s="110"/>
      <c r="G455" s="12"/>
      <c r="H455" s="7"/>
      <c r="I455" s="4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114"/>
      <c r="AH455" s="44"/>
      <c r="AI455" s="44"/>
      <c r="AJ455" s="44"/>
      <c r="AK455" s="44"/>
      <c r="AL455" s="7"/>
      <c r="AM455" s="5"/>
      <c r="AN455" s="157"/>
      <c r="AO455" s="7"/>
      <c r="AP455" s="3"/>
      <c r="AQ455" s="128"/>
      <c r="AR455" s="113"/>
      <c r="AS455" s="114"/>
      <c r="AT455" s="88"/>
      <c r="AU455" s="22"/>
      <c r="AV455" s="8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</row>
    <row r="456" spans="1:91" x14ac:dyDescent="0.2">
      <c r="D456" s="139"/>
      <c r="E456" s="110"/>
      <c r="F456" s="110"/>
      <c r="J456" s="8"/>
      <c r="AQ456" s="128"/>
      <c r="AR456" s="113"/>
      <c r="AS456" s="114"/>
    </row>
    <row r="457" spans="1:91" x14ac:dyDescent="0.2">
      <c r="A457" s="19"/>
      <c r="B457" s="19"/>
      <c r="D457" s="147"/>
      <c r="E457" s="110"/>
      <c r="F457" s="110"/>
    </row>
    <row r="458" spans="1:91" s="88" customFormat="1" x14ac:dyDescent="0.2">
      <c r="A458" s="54"/>
      <c r="B458" s="54"/>
      <c r="C458" s="54"/>
      <c r="D458" s="37"/>
      <c r="E458" s="110"/>
      <c r="F458" s="110"/>
      <c r="G458" s="12"/>
      <c r="H458" s="44"/>
      <c r="I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44"/>
      <c r="AH458" s="114"/>
      <c r="AI458" s="114"/>
      <c r="AJ458" s="114"/>
      <c r="AK458" s="44"/>
      <c r="AL458" s="2"/>
      <c r="AM458" s="5"/>
      <c r="AN458" s="9"/>
      <c r="AO458" s="2"/>
      <c r="AP458" s="6"/>
      <c r="AQ458" s="23"/>
      <c r="AR458" s="113"/>
      <c r="AS458" s="113"/>
      <c r="AT458" s="114"/>
      <c r="AU458" s="22"/>
      <c r="AV458" s="22"/>
      <c r="CM458" s="46"/>
    </row>
    <row r="459" spans="1:91" s="88" customFormat="1" x14ac:dyDescent="0.2">
      <c r="A459" s="55"/>
      <c r="B459" s="55"/>
      <c r="C459" s="55"/>
      <c r="D459" s="109"/>
      <c r="E459" s="110"/>
      <c r="F459" s="110"/>
      <c r="G459" s="12"/>
      <c r="H459" s="68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4"/>
      <c r="AH459" s="114"/>
      <c r="AI459" s="114"/>
      <c r="AJ459" s="114"/>
      <c r="AK459" s="44"/>
      <c r="AL459" s="2"/>
      <c r="AM459" s="5"/>
      <c r="AN459" s="9"/>
      <c r="AO459" s="2"/>
      <c r="AP459" s="32"/>
      <c r="AQ459" s="23"/>
      <c r="AR459" s="44"/>
      <c r="AS459" s="113"/>
      <c r="AT459" s="114"/>
      <c r="AU459" s="22"/>
      <c r="BD459" s="8"/>
      <c r="BE459" s="8"/>
      <c r="BF459" s="8"/>
      <c r="BG459" s="8"/>
      <c r="BH459" s="8"/>
      <c r="BI459" s="8"/>
      <c r="BJ459" s="8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</row>
    <row r="460" spans="1:91" x14ac:dyDescent="0.2">
      <c r="A460" s="54"/>
      <c r="B460" s="54"/>
      <c r="C460" s="54"/>
      <c r="D460" s="38"/>
      <c r="E460" s="110"/>
      <c r="F460" s="110"/>
      <c r="J460" s="8"/>
      <c r="AQ460" s="128"/>
      <c r="AR460" s="113"/>
      <c r="AS460" s="114"/>
    </row>
    <row r="461" spans="1:91" x14ac:dyDescent="0.2">
      <c r="A461" s="54"/>
      <c r="B461" s="54"/>
      <c r="C461" s="54"/>
      <c r="D461" s="38"/>
      <c r="E461" s="110"/>
      <c r="F461" s="110"/>
      <c r="J461" s="8"/>
      <c r="AQ461" s="128"/>
      <c r="AR461" s="113"/>
      <c r="AS461" s="114"/>
    </row>
    <row r="462" spans="1:91" x14ac:dyDescent="0.2">
      <c r="D462" s="38"/>
      <c r="E462" s="110"/>
      <c r="F462" s="110"/>
      <c r="J462" s="8"/>
      <c r="AQ462" s="128"/>
      <c r="AR462" s="113"/>
      <c r="AS462" s="114"/>
    </row>
    <row r="463" spans="1:91" x14ac:dyDescent="0.2">
      <c r="A463" s="54"/>
      <c r="B463" s="54"/>
      <c r="C463" s="54"/>
      <c r="D463" s="39"/>
      <c r="E463" s="110"/>
      <c r="F463" s="110"/>
      <c r="J463" s="8"/>
      <c r="AQ463" s="128"/>
      <c r="AR463" s="113"/>
      <c r="AS463" s="114"/>
    </row>
    <row r="464" spans="1:91" x14ac:dyDescent="0.2">
      <c r="J464" s="8"/>
      <c r="AQ464" s="128"/>
      <c r="AR464" s="113"/>
      <c r="AS464" s="114"/>
    </row>
    <row r="465" spans="1:45" x14ac:dyDescent="0.2">
      <c r="J465" s="8"/>
      <c r="AQ465" s="128"/>
      <c r="AR465" s="113"/>
      <c r="AS465" s="114"/>
    </row>
    <row r="466" spans="1:45" x14ac:dyDescent="0.2">
      <c r="J466" s="8"/>
    </row>
    <row r="467" spans="1:45" x14ac:dyDescent="0.2">
      <c r="A467" s="54"/>
      <c r="B467" s="54"/>
      <c r="C467" s="54"/>
      <c r="D467" s="39"/>
      <c r="J467" s="8"/>
      <c r="AQ467" s="128"/>
      <c r="AR467" s="113"/>
      <c r="AS467" s="114"/>
    </row>
    <row r="468" spans="1:45" x14ac:dyDescent="0.2">
      <c r="A468" s="54"/>
      <c r="B468" s="54"/>
      <c r="C468" s="54"/>
      <c r="D468" s="39"/>
      <c r="J468" s="8"/>
      <c r="AQ468" s="128"/>
      <c r="AR468" s="113"/>
      <c r="AS468" s="114"/>
    </row>
    <row r="469" spans="1:45" x14ac:dyDescent="0.2">
      <c r="A469" s="54"/>
      <c r="B469" s="54"/>
      <c r="C469" s="54"/>
      <c r="D469" s="39"/>
      <c r="J469" s="8"/>
      <c r="AQ469" s="128"/>
      <c r="AR469" s="113"/>
      <c r="AS469" s="114"/>
    </row>
    <row r="470" spans="1:45" x14ac:dyDescent="0.2">
      <c r="A470" s="54"/>
      <c r="B470" s="54"/>
      <c r="C470" s="54"/>
      <c r="D470" s="39"/>
      <c r="J470" s="8"/>
    </row>
    <row r="471" spans="1:45" x14ac:dyDescent="0.2">
      <c r="J471" s="8"/>
    </row>
    <row r="472" spans="1:45" x14ac:dyDescent="0.2">
      <c r="J472" s="8"/>
    </row>
    <row r="473" spans="1:45" x14ac:dyDescent="0.2">
      <c r="J473" s="8"/>
    </row>
    <row r="474" spans="1:45" x14ac:dyDescent="0.2">
      <c r="J474" s="8"/>
    </row>
    <row r="475" spans="1:45" x14ac:dyDescent="0.2">
      <c r="J475" s="8"/>
    </row>
    <row r="476" spans="1:45" x14ac:dyDescent="0.2">
      <c r="J476" s="8"/>
    </row>
    <row r="477" spans="1:45" x14ac:dyDescent="0.2">
      <c r="J477" s="8"/>
    </row>
    <row r="478" spans="1:45" x14ac:dyDescent="0.2">
      <c r="J478" s="8"/>
    </row>
  </sheetData>
  <sortState xmlns:xlrd2="http://schemas.microsoft.com/office/spreadsheetml/2017/richdata2" ref="A3:AF29">
    <sortCondition descending="1" ref="H3:H29"/>
    <sortCondition ref="G3:G29"/>
    <sortCondition descending="1" ref="F3:F29"/>
  </sortState>
  <mergeCells count="2">
    <mergeCell ref="A30:AF30"/>
    <mergeCell ref="A10:AF10"/>
  </mergeCells>
  <pageMargins left="0.7" right="0.7" top="0.75" bottom="0.75" header="0.3" footer="0.3"/>
  <pageSetup paperSize="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CO44"/>
  <sheetViews>
    <sheetView zoomScale="60" zoomScaleNormal="60" zoomScaleSheetLayoutView="100" workbookViewId="0">
      <pane xSplit="9" topLeftCell="J1" activePane="topRight" state="frozen"/>
      <selection activeCell="D55" sqref="D55"/>
      <selection pane="topRight" activeCell="E65" sqref="E65"/>
    </sheetView>
  </sheetViews>
  <sheetFormatPr defaultColWidth="26.85546875" defaultRowHeight="12.75" x14ac:dyDescent="0.2"/>
  <cols>
    <col min="1" max="1" width="13.28515625" style="19" bestFit="1" customWidth="1"/>
    <col min="2" max="2" width="12.7109375" style="19" bestFit="1" customWidth="1"/>
    <col min="3" max="3" width="27" style="19" bestFit="1" customWidth="1"/>
    <col min="4" max="4" width="9.140625" style="15" bestFit="1" customWidth="1"/>
    <col min="5" max="5" width="14.140625" style="15" bestFit="1" customWidth="1"/>
    <col min="6" max="6" width="13.7109375" style="41" bestFit="1" customWidth="1"/>
    <col min="7" max="7" width="7.7109375" style="36" bestFit="1" customWidth="1"/>
    <col min="8" max="8" width="9" style="52" bestFit="1" customWidth="1"/>
    <col min="9" max="9" width="11.28515625" style="41" bestFit="1" customWidth="1"/>
    <col min="10" max="10" width="13.42578125" style="3" bestFit="1" customWidth="1"/>
    <col min="11" max="11" width="11.85546875" style="5" bestFit="1" customWidth="1"/>
    <col min="12" max="12" width="13.7109375" style="52" bestFit="1" customWidth="1"/>
    <col min="13" max="13" width="13.7109375" style="5" bestFit="1" customWidth="1"/>
    <col min="14" max="14" width="13" style="5" bestFit="1" customWidth="1"/>
    <col min="15" max="15" width="14.7109375" style="15" bestFit="1" customWidth="1"/>
    <col min="16" max="16" width="14.85546875" style="15" bestFit="1" customWidth="1"/>
    <col min="17" max="17" width="12.28515625" style="15" bestFit="1" customWidth="1"/>
    <col min="18" max="18" width="12.5703125" style="5" bestFit="1" customWidth="1"/>
    <col min="19" max="19" width="12.28515625" style="15" bestFit="1" customWidth="1"/>
    <col min="20" max="20" width="13.42578125" style="15" bestFit="1" customWidth="1"/>
    <col min="21" max="22" width="12.28515625" style="15" bestFit="1" customWidth="1"/>
    <col min="23" max="23" width="16.85546875" style="15" bestFit="1" customWidth="1"/>
    <col min="24" max="24" width="13.42578125" style="15" bestFit="1" customWidth="1"/>
    <col min="25" max="25" width="12.28515625" style="15" bestFit="1" customWidth="1"/>
    <col min="26" max="26" width="11.5703125" style="15" bestFit="1" customWidth="1"/>
    <col min="27" max="27" width="13" style="15" bestFit="1" customWidth="1"/>
    <col min="28" max="28" width="14.85546875" style="15" bestFit="1" customWidth="1"/>
    <col min="29" max="29" width="13.28515625" style="15" bestFit="1" customWidth="1"/>
    <col min="30" max="30" width="14.42578125" style="15" bestFit="1" customWidth="1"/>
    <col min="31" max="31" width="21.5703125" style="15" bestFit="1" customWidth="1"/>
    <col min="32" max="32" width="16.85546875" style="15" customWidth="1"/>
    <col min="33" max="33" width="13.42578125" style="15" customWidth="1"/>
    <col min="34" max="34" width="4.28515625" style="15" customWidth="1"/>
    <col min="35" max="35" width="12.140625" style="15" customWidth="1"/>
    <col min="36" max="36" width="11.28515625" style="9" customWidth="1"/>
    <col min="37" max="37" width="31" style="15" bestFit="1" customWidth="1"/>
    <col min="38" max="16384" width="26.85546875" style="15"/>
  </cols>
  <sheetData>
    <row r="1" spans="1:93" s="271" customFormat="1" x14ac:dyDescent="0.2">
      <c r="A1" s="79" t="s">
        <v>4</v>
      </c>
      <c r="B1" s="79" t="s">
        <v>5</v>
      </c>
      <c r="C1" s="79"/>
      <c r="D1" s="79"/>
      <c r="E1" s="79" t="s">
        <v>10</v>
      </c>
      <c r="F1" s="282" t="s">
        <v>348</v>
      </c>
      <c r="G1" s="79" t="s">
        <v>1</v>
      </c>
      <c r="H1" s="79" t="s">
        <v>12</v>
      </c>
      <c r="I1" s="282" t="s">
        <v>11</v>
      </c>
      <c r="J1" s="79" t="s">
        <v>322</v>
      </c>
      <c r="K1" s="79" t="s">
        <v>363</v>
      </c>
      <c r="L1" s="79" t="s">
        <v>384</v>
      </c>
      <c r="M1" s="79" t="s">
        <v>207</v>
      </c>
      <c r="N1" s="79" t="s">
        <v>364</v>
      </c>
      <c r="O1" s="79" t="s">
        <v>323</v>
      </c>
      <c r="P1" s="79" t="s">
        <v>385</v>
      </c>
      <c r="Q1" s="79" t="s">
        <v>324</v>
      </c>
      <c r="R1" s="79" t="s">
        <v>363</v>
      </c>
      <c r="S1" s="79" t="s">
        <v>365</v>
      </c>
      <c r="T1" s="79" t="s">
        <v>366</v>
      </c>
      <c r="U1" s="79" t="s">
        <v>370</v>
      </c>
      <c r="V1" s="79" t="s">
        <v>326</v>
      </c>
      <c r="W1" s="79" t="s">
        <v>327</v>
      </c>
      <c r="X1" s="79" t="s">
        <v>367</v>
      </c>
      <c r="Y1" s="79" t="s">
        <v>368</v>
      </c>
      <c r="Z1" s="79" t="s">
        <v>369</v>
      </c>
      <c r="AA1" s="79" t="s">
        <v>364</v>
      </c>
      <c r="AB1" s="79" t="s">
        <v>385</v>
      </c>
      <c r="AC1" s="79" t="s">
        <v>326</v>
      </c>
      <c r="AD1" s="79" t="s">
        <v>328</v>
      </c>
      <c r="AE1" s="79" t="s">
        <v>329</v>
      </c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</row>
    <row r="2" spans="1:93" s="271" customFormat="1" x14ac:dyDescent="0.2">
      <c r="A2" s="79"/>
      <c r="B2" s="79"/>
      <c r="C2" s="79" t="s">
        <v>6</v>
      </c>
      <c r="D2" s="79" t="s">
        <v>16</v>
      </c>
      <c r="E2" s="79" t="s">
        <v>7</v>
      </c>
      <c r="F2" s="282" t="s">
        <v>347</v>
      </c>
      <c r="G2" s="79"/>
      <c r="H2" s="79" t="s">
        <v>8</v>
      </c>
      <c r="I2" s="282" t="s">
        <v>8</v>
      </c>
      <c r="J2" s="283" t="s">
        <v>330</v>
      </c>
      <c r="K2" s="283" t="s">
        <v>331</v>
      </c>
      <c r="L2" s="283" t="s">
        <v>332</v>
      </c>
      <c r="M2" s="283" t="s">
        <v>332</v>
      </c>
      <c r="N2" s="283" t="s">
        <v>372</v>
      </c>
      <c r="O2" s="283" t="s">
        <v>373</v>
      </c>
      <c r="P2" s="283" t="s">
        <v>335</v>
      </c>
      <c r="Q2" s="283" t="s">
        <v>335</v>
      </c>
      <c r="R2" s="283" t="s">
        <v>336</v>
      </c>
      <c r="S2" s="283" t="s">
        <v>375</v>
      </c>
      <c r="T2" s="283" t="s">
        <v>376</v>
      </c>
      <c r="U2" s="283">
        <v>42522</v>
      </c>
      <c r="V2" s="283">
        <v>42522</v>
      </c>
      <c r="W2" s="283" t="s">
        <v>377</v>
      </c>
      <c r="X2" s="283" t="s">
        <v>378</v>
      </c>
      <c r="Y2" s="283" t="s">
        <v>379</v>
      </c>
      <c r="Z2" s="283" t="s">
        <v>380</v>
      </c>
      <c r="AA2" s="283" t="s">
        <v>381</v>
      </c>
      <c r="AB2" s="283" t="s">
        <v>381</v>
      </c>
      <c r="AC2" s="283">
        <v>43730</v>
      </c>
      <c r="AD2" s="283" t="s">
        <v>344</v>
      </c>
      <c r="AE2" s="283" t="s">
        <v>345</v>
      </c>
      <c r="AF2" s="76"/>
      <c r="AG2" s="76"/>
      <c r="AH2" s="76"/>
      <c r="AI2" s="76"/>
      <c r="AJ2" s="76"/>
      <c r="AK2" s="76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</row>
    <row r="3" spans="1:93" s="392" customFormat="1" x14ac:dyDescent="0.2">
      <c r="A3" s="453" t="s">
        <v>317</v>
      </c>
      <c r="B3" s="453" t="s">
        <v>318</v>
      </c>
      <c r="C3" s="454" t="s">
        <v>387</v>
      </c>
      <c r="D3" s="455" t="s">
        <v>319</v>
      </c>
      <c r="E3" s="456">
        <v>43615</v>
      </c>
      <c r="F3" s="457">
        <v>0</v>
      </c>
      <c r="G3" s="458">
        <v>1</v>
      </c>
      <c r="H3" s="457">
        <v>0</v>
      </c>
      <c r="I3" s="457"/>
      <c r="J3" s="429"/>
      <c r="K3" s="429"/>
      <c r="L3" s="388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393"/>
      <c r="AG3" s="393"/>
      <c r="AH3" s="393"/>
      <c r="AI3" s="393"/>
      <c r="AJ3" s="393"/>
      <c r="AK3" s="393"/>
      <c r="AM3" s="452"/>
      <c r="AO3" s="452"/>
    </row>
    <row r="4" spans="1:93" s="88" customFormat="1" x14ac:dyDescent="0.2">
      <c r="A4" s="558"/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  <c r="S4" s="559"/>
      <c r="T4" s="559"/>
      <c r="U4" s="559"/>
      <c r="V4" s="559"/>
      <c r="W4" s="559"/>
      <c r="X4" s="559"/>
      <c r="Y4" s="559"/>
      <c r="Z4" s="559"/>
      <c r="AA4" s="559"/>
      <c r="AB4" s="559"/>
      <c r="AC4" s="559"/>
      <c r="AD4" s="559"/>
      <c r="AE4" s="559"/>
      <c r="AF4" s="130"/>
      <c r="AG4" s="130"/>
      <c r="AH4" s="130"/>
      <c r="AI4" s="130"/>
      <c r="AJ4" s="130"/>
      <c r="AK4" s="130"/>
      <c r="AM4" s="12"/>
      <c r="AN4" s="157"/>
      <c r="AO4" s="21"/>
      <c r="AP4" s="276"/>
      <c r="AR4" s="22"/>
      <c r="AS4" s="3"/>
      <c r="AT4" s="115"/>
      <c r="AU4" s="119"/>
      <c r="AV4" s="22"/>
    </row>
    <row r="5" spans="1:93" s="104" customFormat="1" x14ac:dyDescent="0.2">
      <c r="A5" s="277"/>
      <c r="B5" s="277"/>
      <c r="C5" s="277"/>
      <c r="F5" s="197"/>
      <c r="G5" s="198"/>
      <c r="I5" s="197"/>
      <c r="J5" s="103"/>
      <c r="K5" s="106"/>
      <c r="M5" s="106"/>
      <c r="N5" s="278"/>
      <c r="O5" s="106"/>
      <c r="P5" s="106"/>
      <c r="Q5" s="106"/>
      <c r="R5" s="106"/>
      <c r="S5" s="106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8"/>
      <c r="AG5" s="278"/>
      <c r="AH5" s="278"/>
      <c r="AI5" s="278"/>
      <c r="AJ5" s="278"/>
      <c r="AK5" s="278"/>
      <c r="AN5" s="280"/>
      <c r="AO5" s="175"/>
      <c r="AP5" s="281"/>
    </row>
    <row r="6" spans="1:93" s="88" customFormat="1" x14ac:dyDescent="0.2">
      <c r="A6" s="54"/>
      <c r="B6" s="54"/>
      <c r="C6" s="54"/>
      <c r="D6" s="53"/>
      <c r="E6" s="53"/>
      <c r="F6" s="202"/>
      <c r="G6" s="12"/>
      <c r="I6" s="202"/>
      <c r="J6" s="3"/>
      <c r="K6" s="44"/>
      <c r="M6" s="44"/>
      <c r="N6" s="130"/>
      <c r="O6" s="44"/>
      <c r="P6" s="44"/>
      <c r="Q6" s="44"/>
      <c r="R6" s="44"/>
      <c r="S6" s="44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30"/>
      <c r="AG6" s="130"/>
      <c r="AH6" s="130"/>
      <c r="AI6" s="130"/>
      <c r="AJ6" s="130"/>
      <c r="AK6" s="130"/>
      <c r="AN6" s="157"/>
      <c r="AO6" s="40"/>
      <c r="AP6" s="45"/>
      <c r="AQ6" s="15"/>
      <c r="AR6" s="22"/>
    </row>
    <row r="7" spans="1:93" x14ac:dyDescent="0.2">
      <c r="A7" s="54"/>
      <c r="B7" s="54"/>
      <c r="C7" s="54"/>
      <c r="D7" s="53"/>
      <c r="E7" s="53"/>
      <c r="F7" s="109"/>
      <c r="G7" s="12"/>
      <c r="H7" s="15"/>
      <c r="I7" s="109"/>
      <c r="K7" s="44"/>
      <c r="L7" s="88"/>
      <c r="M7" s="44"/>
      <c r="N7" s="130"/>
      <c r="O7" s="44"/>
      <c r="P7" s="44"/>
      <c r="Q7" s="44"/>
      <c r="R7" s="44"/>
      <c r="S7" s="44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30"/>
      <c r="AG7" s="130"/>
      <c r="AH7" s="88"/>
      <c r="AI7" s="88"/>
      <c r="AJ7" s="157"/>
      <c r="AK7" s="40"/>
      <c r="AL7" s="45"/>
    </row>
    <row r="8" spans="1:93" x14ac:dyDescent="0.2">
      <c r="A8" s="54"/>
      <c r="B8" s="54"/>
      <c r="C8" s="54"/>
      <c r="D8" s="53"/>
      <c r="E8" s="53"/>
      <c r="F8" s="109"/>
      <c r="G8" s="12"/>
      <c r="H8" s="15"/>
      <c r="I8" s="109"/>
      <c r="K8" s="44"/>
      <c r="L8" s="88"/>
      <c r="M8" s="44"/>
      <c r="N8" s="130"/>
      <c r="O8" s="44"/>
      <c r="P8" s="44"/>
      <c r="Q8" s="44"/>
      <c r="R8" s="44"/>
      <c r="S8" s="44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30"/>
      <c r="AG8" s="130"/>
      <c r="AH8" s="88"/>
      <c r="AI8" s="88"/>
      <c r="AJ8" s="157"/>
      <c r="AK8" s="40"/>
      <c r="AL8" s="45"/>
    </row>
    <row r="9" spans="1:93" x14ac:dyDescent="0.2">
      <c r="A9" s="54"/>
      <c r="B9" s="54"/>
      <c r="C9" s="54"/>
      <c r="D9" s="53"/>
      <c r="E9" s="53"/>
      <c r="F9" s="109"/>
      <c r="G9" s="12"/>
      <c r="H9" s="15"/>
      <c r="I9" s="109"/>
      <c r="J9" s="44"/>
      <c r="K9" s="44"/>
      <c r="L9" s="88"/>
      <c r="M9" s="44"/>
      <c r="N9" s="130"/>
      <c r="O9" s="44"/>
      <c r="P9" s="44"/>
      <c r="Q9" s="44"/>
      <c r="R9" s="44"/>
      <c r="S9" s="44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30"/>
      <c r="AG9" s="130"/>
      <c r="AH9" s="88"/>
      <c r="AI9" s="88"/>
      <c r="AJ9" s="157"/>
      <c r="AK9" s="40"/>
      <c r="AL9" s="45"/>
    </row>
    <row r="10" spans="1:93" s="88" customFormat="1" x14ac:dyDescent="0.2">
      <c r="A10" s="54"/>
      <c r="B10" s="54"/>
      <c r="C10" s="54"/>
      <c r="D10" s="53"/>
      <c r="E10" s="53"/>
      <c r="F10" s="89"/>
      <c r="G10" s="12"/>
      <c r="I10" s="89"/>
      <c r="J10" s="3"/>
      <c r="K10" s="44"/>
      <c r="M10" s="44"/>
      <c r="N10" s="130"/>
      <c r="O10" s="44"/>
      <c r="P10" s="44"/>
      <c r="Q10" s="44"/>
      <c r="R10" s="44"/>
      <c r="S10" s="44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"/>
      <c r="AG10" s="11"/>
      <c r="AH10" s="3"/>
      <c r="AJ10" s="157"/>
      <c r="AK10" s="40"/>
      <c r="AL10" s="45"/>
      <c r="AM10" s="15"/>
      <c r="AN10" s="44"/>
      <c r="AO10" s="113"/>
      <c r="AP10" s="114"/>
      <c r="AQ10" s="22"/>
      <c r="AZ10" s="8"/>
      <c r="BA10" s="8"/>
      <c r="BB10" s="8"/>
      <c r="BC10" s="8"/>
      <c r="BD10" s="8"/>
      <c r="BE10" s="8"/>
      <c r="BF10" s="8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15"/>
    </row>
    <row r="11" spans="1:93" x14ac:dyDescent="0.2">
      <c r="A11" s="54"/>
      <c r="B11" s="54"/>
      <c r="C11" s="54"/>
      <c r="D11" s="53"/>
      <c r="E11" s="53"/>
      <c r="F11" s="20"/>
      <c r="G11" s="12"/>
      <c r="H11" s="15"/>
      <c r="I11" s="20"/>
      <c r="K11" s="44"/>
      <c r="L11" s="88"/>
      <c r="M11" s="44"/>
      <c r="N11" s="130"/>
      <c r="O11" s="44"/>
      <c r="P11" s="44"/>
      <c r="Q11" s="44"/>
      <c r="R11" s="44"/>
      <c r="S11" s="44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30"/>
      <c r="AG11" s="130"/>
      <c r="AH11" s="88"/>
      <c r="AI11" s="88"/>
      <c r="AJ11" s="157"/>
      <c r="AK11" s="40"/>
      <c r="AL11" s="45"/>
    </row>
    <row r="12" spans="1:93" s="88" customFormat="1" x14ac:dyDescent="0.2">
      <c r="A12" s="54"/>
      <c r="B12" s="55"/>
      <c r="C12" s="55"/>
      <c r="F12" s="20"/>
      <c r="G12" s="12"/>
      <c r="I12" s="20"/>
      <c r="J12" s="44"/>
      <c r="K12" s="3"/>
      <c r="M12" s="3"/>
      <c r="N12" s="7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J12" s="157"/>
      <c r="AK12" s="40"/>
      <c r="AL12" s="45"/>
      <c r="AM12" s="22"/>
      <c r="AN12" s="22"/>
    </row>
    <row r="13" spans="1:93" x14ac:dyDescent="0.2">
      <c r="A13" s="54"/>
      <c r="B13" s="54"/>
      <c r="C13" s="54"/>
      <c r="D13" s="53"/>
      <c r="E13" s="53"/>
      <c r="F13" s="20"/>
      <c r="G13" s="12"/>
      <c r="H13" s="15"/>
      <c r="I13" s="20"/>
      <c r="K13" s="44"/>
      <c r="L13" s="88"/>
      <c r="M13" s="44"/>
      <c r="N13" s="130"/>
      <c r="O13" s="44"/>
      <c r="P13" s="44"/>
      <c r="Q13" s="44"/>
      <c r="R13" s="44"/>
      <c r="S13" s="44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30"/>
      <c r="AG13" s="130"/>
      <c r="AH13" s="44"/>
      <c r="AI13" s="88"/>
      <c r="AJ13" s="157"/>
      <c r="AK13" s="40"/>
      <c r="AL13" s="45"/>
    </row>
    <row r="14" spans="1:93" x14ac:dyDescent="0.2">
      <c r="A14" s="55"/>
      <c r="B14" s="55"/>
      <c r="C14" s="55"/>
      <c r="D14" s="88"/>
      <c r="E14" s="88"/>
      <c r="F14" s="89"/>
      <c r="G14" s="12"/>
      <c r="H14" s="15"/>
      <c r="I14" s="89"/>
      <c r="K14" s="3"/>
      <c r="L14" s="88"/>
      <c r="M14" s="3"/>
      <c r="N14" s="7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44"/>
      <c r="AI14" s="88"/>
      <c r="AJ14" s="157"/>
      <c r="AL14" s="114"/>
      <c r="AM14" s="22"/>
    </row>
    <row r="15" spans="1:93" x14ac:dyDescent="0.2">
      <c r="A15" s="55"/>
      <c r="B15" s="55"/>
      <c r="C15" s="55"/>
      <c r="D15" s="88"/>
      <c r="E15" s="88"/>
      <c r="F15" s="133"/>
      <c r="G15" s="119"/>
      <c r="H15" s="15"/>
      <c r="I15" s="133"/>
      <c r="K15" s="44"/>
      <c r="L15" s="88"/>
      <c r="M15" s="44"/>
      <c r="N15" s="130"/>
      <c r="O15" s="44"/>
      <c r="P15" s="44"/>
      <c r="Q15" s="44"/>
      <c r="R15" s="44"/>
      <c r="S15" s="44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30"/>
      <c r="AG15" s="130"/>
      <c r="AH15" s="88"/>
      <c r="AI15" s="88"/>
      <c r="AJ15" s="157"/>
    </row>
    <row r="16" spans="1:93" x14ac:dyDescent="0.2">
      <c r="A16" s="55"/>
      <c r="B16" s="55"/>
      <c r="C16" s="55"/>
      <c r="D16" s="88"/>
      <c r="E16" s="88"/>
      <c r="F16" s="89"/>
      <c r="G16" s="119"/>
      <c r="H16" s="15"/>
      <c r="I16" s="89"/>
      <c r="K16" s="3"/>
      <c r="L16" s="15"/>
      <c r="N16" s="7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88"/>
      <c r="AI16" s="88"/>
      <c r="AJ16" s="157"/>
      <c r="AL16" s="2"/>
      <c r="AM16" s="22"/>
    </row>
    <row r="17" spans="1:90" x14ac:dyDescent="0.2">
      <c r="A17" s="54"/>
      <c r="B17" s="54"/>
      <c r="C17" s="54"/>
      <c r="D17" s="53"/>
      <c r="E17" s="53"/>
      <c r="F17" s="18"/>
      <c r="G17" s="119"/>
      <c r="H17" s="15"/>
      <c r="I17" s="18"/>
      <c r="K17" s="44"/>
      <c r="L17" s="15"/>
      <c r="M17" s="44"/>
      <c r="N17" s="130"/>
      <c r="O17" s="44"/>
      <c r="P17" s="44"/>
      <c r="Q17" s="44"/>
      <c r="R17" s="44"/>
      <c r="S17" s="44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30"/>
      <c r="AG17" s="130"/>
      <c r="AH17" s="88"/>
      <c r="AI17" s="88"/>
      <c r="AJ17" s="157"/>
      <c r="AL17" s="130"/>
    </row>
    <row r="18" spans="1:90" x14ac:dyDescent="0.2">
      <c r="A18" s="55"/>
      <c r="B18" s="55"/>
      <c r="C18" s="55"/>
      <c r="D18" s="88"/>
      <c r="E18" s="88"/>
      <c r="F18" s="47"/>
      <c r="G18" s="119"/>
      <c r="H18" s="15"/>
      <c r="I18" s="47"/>
      <c r="J18" s="44"/>
      <c r="K18" s="3"/>
      <c r="L18" s="15"/>
      <c r="M18" s="4"/>
      <c r="N18" s="11"/>
      <c r="O18" s="3"/>
      <c r="P18" s="3"/>
      <c r="Q18" s="3"/>
      <c r="R18" s="3"/>
      <c r="S18" s="3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4"/>
      <c r="AG18" s="4"/>
      <c r="AH18" s="11"/>
      <c r="AI18" s="5"/>
      <c r="AJ18" s="157"/>
      <c r="AK18" s="11"/>
      <c r="AM18" s="23"/>
    </row>
    <row r="19" spans="1:90" s="88" customFormat="1" x14ac:dyDescent="0.2">
      <c r="A19" s="55"/>
      <c r="B19" s="55"/>
      <c r="C19" s="55"/>
      <c r="F19" s="48"/>
      <c r="G19" s="119"/>
      <c r="I19" s="48"/>
      <c r="J19" s="3"/>
      <c r="K19" s="3"/>
      <c r="M19" s="3"/>
      <c r="N19" s="7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15"/>
      <c r="AI19" s="15"/>
      <c r="AJ19" s="157"/>
      <c r="AK19" s="15"/>
      <c r="AL19" s="15"/>
      <c r="AM19" s="22"/>
    </row>
    <row r="20" spans="1:90" s="5" customFormat="1" x14ac:dyDescent="0.2">
      <c r="A20" s="19"/>
      <c r="B20" s="19"/>
      <c r="C20" s="19"/>
      <c r="D20" s="15"/>
      <c r="E20" s="15"/>
      <c r="F20" s="41"/>
      <c r="G20" s="36"/>
      <c r="H20" s="52"/>
      <c r="I20" s="41"/>
      <c r="J20" s="44"/>
      <c r="L20" s="52"/>
      <c r="O20" s="15"/>
      <c r="P20" s="15"/>
      <c r="Q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9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</row>
    <row r="44" spans="6:6" x14ac:dyDescent="0.2">
      <c r="F44" s="90"/>
    </row>
  </sheetData>
  <mergeCells count="1">
    <mergeCell ref="A4:AE4"/>
  </mergeCells>
  <conditionalFormatting sqref="AN3">
    <cfRule type="cellIs" dxfId="4" priority="2" stopIfTrue="1" operator="equal">
      <formula>5</formula>
    </cfRule>
    <cfRule type="cellIs" dxfId="3" priority="3" stopIfTrue="1" operator="equal">
      <formula>4</formula>
    </cfRule>
    <cfRule type="cellIs" dxfId="2" priority="4" stopIfTrue="1" operator="equal">
      <formula>3</formula>
    </cfRule>
    <cfRule type="cellIs" dxfId="1" priority="5" stopIfTrue="1" operator="equal">
      <formula>2</formula>
    </cfRule>
    <cfRule type="cellIs" dxfId="0" priority="6" stopIfTrue="1" operator="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pageOrder="overThenDown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6699"/>
  </sheetPr>
  <dimension ref="A1:CS45"/>
  <sheetViews>
    <sheetView tabSelected="1" zoomScale="80" zoomScaleNormal="80" zoomScaleSheetLayoutView="70" workbookViewId="0">
      <pane xSplit="9" topLeftCell="J1" activePane="topRight" state="frozen"/>
      <selection activeCell="C28" sqref="C3:C28"/>
      <selection pane="topRight" activeCell="G7" sqref="G7"/>
    </sheetView>
  </sheetViews>
  <sheetFormatPr defaultColWidth="26.85546875" defaultRowHeight="12.75" x14ac:dyDescent="0.2"/>
  <cols>
    <col min="1" max="1" width="21.85546875" style="55" bestFit="1" customWidth="1"/>
    <col min="2" max="2" width="27.28515625" style="55" bestFit="1" customWidth="1"/>
    <col min="3" max="3" width="36" style="55" bestFit="1" customWidth="1"/>
    <col min="4" max="4" width="14.140625" style="494" bestFit="1" customWidth="1"/>
    <col min="5" max="5" width="8.28515625" style="90" bestFit="1" customWidth="1"/>
    <col min="6" max="6" width="14.42578125" style="90" bestFit="1" customWidth="1"/>
    <col min="7" max="7" width="7.7109375" style="12" bestFit="1" customWidth="1"/>
    <col min="8" max="8" width="9" style="46" bestFit="1" customWidth="1"/>
    <col min="9" max="9" width="11.28515625" style="90" bestFit="1" customWidth="1"/>
    <col min="10" max="11" width="13" style="3" bestFit="1" customWidth="1"/>
    <col min="12" max="12" width="13.42578125" style="46" bestFit="1" customWidth="1"/>
    <col min="13" max="13" width="13.42578125" style="3" bestFit="1" customWidth="1"/>
    <col min="14" max="14" width="11.85546875" style="494" bestFit="1" customWidth="1"/>
    <col min="15" max="16" width="13.7109375" style="494" bestFit="1" customWidth="1"/>
    <col min="17" max="17" width="13" style="3" bestFit="1" customWidth="1"/>
    <col min="18" max="18" width="14.7109375" style="494" bestFit="1" customWidth="1"/>
    <col min="19" max="19" width="10.85546875" style="494" bestFit="1" customWidth="1"/>
    <col min="20" max="20" width="12.28515625" style="494" bestFit="1" customWidth="1"/>
    <col min="21" max="21" width="12.5703125" style="494" bestFit="1" customWidth="1"/>
    <col min="22" max="22" width="12.28515625" style="494" bestFit="1" customWidth="1"/>
    <col min="23" max="23" width="13.42578125" style="494" bestFit="1" customWidth="1"/>
    <col min="24" max="25" width="12.28515625" style="494" bestFit="1" customWidth="1"/>
    <col min="26" max="26" width="16.85546875" style="494" bestFit="1" customWidth="1"/>
    <col min="27" max="27" width="13.42578125" style="494" bestFit="1" customWidth="1"/>
    <col min="28" max="28" width="12.28515625" style="494" bestFit="1" customWidth="1"/>
    <col min="29" max="29" width="11.5703125" style="494" bestFit="1" customWidth="1"/>
    <col min="30" max="30" width="13" style="494" bestFit="1" customWidth="1"/>
    <col min="31" max="31" width="12.7109375" style="494" bestFit="1" customWidth="1"/>
    <col min="32" max="33" width="13.28515625" style="494" bestFit="1" customWidth="1"/>
    <col min="34" max="34" width="21.5703125" style="494" bestFit="1" customWidth="1"/>
    <col min="35" max="37" width="16.85546875" style="494" customWidth="1"/>
    <col min="38" max="38" width="19.85546875" style="494" customWidth="1"/>
    <col min="39" max="40" width="16.85546875" style="494" customWidth="1"/>
    <col min="41" max="41" width="13.42578125" style="494" customWidth="1"/>
    <col min="42" max="42" width="4.28515625" style="494" customWidth="1"/>
    <col min="43" max="43" width="12.140625" style="494" customWidth="1"/>
    <col min="44" max="44" width="11.28515625" style="157" customWidth="1"/>
    <col min="45" max="45" width="31" style="494" bestFit="1" customWidth="1"/>
    <col min="46" max="16384" width="26.85546875" style="494"/>
  </cols>
  <sheetData>
    <row r="1" spans="1:97" s="271" customFormat="1" x14ac:dyDescent="0.2">
      <c r="A1" s="269" t="s">
        <v>360</v>
      </c>
      <c r="B1" s="269" t="s">
        <v>361</v>
      </c>
      <c r="C1" s="269" t="s">
        <v>15</v>
      </c>
      <c r="D1" s="269" t="s">
        <v>10</v>
      </c>
      <c r="E1" s="270" t="s">
        <v>3</v>
      </c>
      <c r="F1" s="270" t="s">
        <v>346</v>
      </c>
      <c r="G1" s="269" t="s">
        <v>1</v>
      </c>
      <c r="H1" s="269" t="s">
        <v>12</v>
      </c>
      <c r="I1" s="270" t="s">
        <v>11</v>
      </c>
      <c r="J1" s="269" t="s">
        <v>384</v>
      </c>
      <c r="K1" s="269" t="s">
        <v>206</v>
      </c>
      <c r="L1" s="269" t="s">
        <v>207</v>
      </c>
      <c r="M1" s="269" t="s">
        <v>322</v>
      </c>
      <c r="N1" s="269" t="s">
        <v>363</v>
      </c>
      <c r="O1" s="269" t="s">
        <v>384</v>
      </c>
      <c r="P1" s="269" t="s">
        <v>207</v>
      </c>
      <c r="Q1" s="269" t="s">
        <v>364</v>
      </c>
      <c r="R1" s="269" t="s">
        <v>323</v>
      </c>
      <c r="S1" s="269" t="s">
        <v>385</v>
      </c>
      <c r="T1" s="269" t="s">
        <v>324</v>
      </c>
      <c r="U1" s="269" t="s">
        <v>363</v>
      </c>
      <c r="V1" s="269" t="s">
        <v>365</v>
      </c>
      <c r="W1" s="269" t="s">
        <v>366</v>
      </c>
      <c r="X1" s="269" t="s">
        <v>370</v>
      </c>
      <c r="Y1" s="269" t="s">
        <v>326</v>
      </c>
      <c r="Z1" s="269" t="s">
        <v>327</v>
      </c>
      <c r="AA1" s="269" t="s">
        <v>367</v>
      </c>
      <c r="AB1" s="269" t="s">
        <v>368</v>
      </c>
      <c r="AC1" s="269" t="s">
        <v>368</v>
      </c>
      <c r="AD1" s="269" t="s">
        <v>364</v>
      </c>
      <c r="AE1" s="269" t="s">
        <v>385</v>
      </c>
      <c r="AF1" s="269" t="s">
        <v>326</v>
      </c>
      <c r="AG1" s="269" t="s">
        <v>328</v>
      </c>
      <c r="AH1" s="269" t="s">
        <v>329</v>
      </c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</row>
    <row r="2" spans="1:97" s="271" customFormat="1" x14ac:dyDescent="0.2">
      <c r="A2" s="269" t="s">
        <v>4</v>
      </c>
      <c r="B2" s="269" t="s">
        <v>5</v>
      </c>
      <c r="C2" s="269" t="s">
        <v>6</v>
      </c>
      <c r="D2" s="269" t="s">
        <v>7</v>
      </c>
      <c r="E2" s="272">
        <v>43466</v>
      </c>
      <c r="F2" s="270" t="s">
        <v>347</v>
      </c>
      <c r="G2" s="269"/>
      <c r="H2" s="269" t="s">
        <v>8</v>
      </c>
      <c r="I2" s="270" t="s">
        <v>8</v>
      </c>
      <c r="J2" s="273">
        <v>43414</v>
      </c>
      <c r="K2" s="273">
        <v>43414</v>
      </c>
      <c r="L2" s="273">
        <v>43428</v>
      </c>
      <c r="M2" s="273" t="s">
        <v>330</v>
      </c>
      <c r="N2" s="273" t="s">
        <v>331</v>
      </c>
      <c r="O2" s="273" t="s">
        <v>332</v>
      </c>
      <c r="P2" s="273" t="s">
        <v>332</v>
      </c>
      <c r="Q2" s="273" t="s">
        <v>372</v>
      </c>
      <c r="R2" s="273" t="s">
        <v>373</v>
      </c>
      <c r="S2" s="273" t="s">
        <v>335</v>
      </c>
      <c r="T2" s="273" t="s">
        <v>335</v>
      </c>
      <c r="U2" s="273" t="s">
        <v>336</v>
      </c>
      <c r="V2" s="273" t="s">
        <v>375</v>
      </c>
      <c r="W2" s="273" t="s">
        <v>376</v>
      </c>
      <c r="X2" s="273">
        <v>42522</v>
      </c>
      <c r="Y2" s="273">
        <v>42522</v>
      </c>
      <c r="Z2" s="273" t="s">
        <v>377</v>
      </c>
      <c r="AA2" s="273" t="s">
        <v>378</v>
      </c>
      <c r="AB2" s="273" t="s">
        <v>379</v>
      </c>
      <c r="AC2" s="273" t="s">
        <v>380</v>
      </c>
      <c r="AD2" s="273" t="s">
        <v>381</v>
      </c>
      <c r="AE2" s="273" t="s">
        <v>381</v>
      </c>
      <c r="AF2" s="273">
        <v>43730</v>
      </c>
      <c r="AG2" s="273">
        <v>43736</v>
      </c>
      <c r="AH2" s="273" t="s">
        <v>345</v>
      </c>
      <c r="AI2" s="76"/>
      <c r="AJ2" s="76"/>
      <c r="AK2" s="76"/>
      <c r="AL2" s="76"/>
      <c r="AM2" s="76"/>
      <c r="AN2" s="76"/>
      <c r="AO2" s="76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</row>
    <row r="3" spans="1:97" s="3" customFormat="1" x14ac:dyDescent="0.2">
      <c r="A3" s="293" t="s">
        <v>181</v>
      </c>
      <c r="B3" s="293" t="s">
        <v>183</v>
      </c>
      <c r="C3" s="293" t="s">
        <v>397</v>
      </c>
      <c r="D3" s="495">
        <v>43529</v>
      </c>
      <c r="E3" s="294">
        <v>24</v>
      </c>
      <c r="F3" s="294">
        <f t="shared" ref="F3:F8" si="0">COUNT(J3:AH3)</f>
        <v>6</v>
      </c>
      <c r="G3" s="496">
        <f>_xlfn.RANK.EQ(H3,$H$3:$H$43,0)</f>
        <v>1</v>
      </c>
      <c r="H3" s="294">
        <f t="shared" ref="H3:H8" si="1">SUM(I3:AH3)</f>
        <v>35</v>
      </c>
      <c r="I3" s="294">
        <v>5</v>
      </c>
      <c r="J3" s="43">
        <v>5</v>
      </c>
      <c r="K3" s="43"/>
      <c r="L3" s="159"/>
      <c r="M3" s="43"/>
      <c r="N3" s="43">
        <v>4</v>
      </c>
      <c r="O3" s="43"/>
      <c r="P3" s="43"/>
      <c r="Q3" s="43"/>
      <c r="R3" s="43">
        <v>5</v>
      </c>
      <c r="S3" s="43"/>
      <c r="T3" s="43">
        <v>6</v>
      </c>
      <c r="U3" s="43"/>
      <c r="V3" s="43"/>
      <c r="W3" s="43"/>
      <c r="X3" s="43">
        <v>7</v>
      </c>
      <c r="Y3" s="43"/>
      <c r="Z3" s="43"/>
      <c r="AA3" s="43">
        <v>3</v>
      </c>
      <c r="AB3" s="43"/>
      <c r="AC3" s="43"/>
      <c r="AD3" s="43"/>
      <c r="AE3" s="43"/>
      <c r="AF3" s="298" t="s">
        <v>0</v>
      </c>
      <c r="AG3" s="298" t="s">
        <v>0</v>
      </c>
      <c r="AH3" s="480" t="s">
        <v>0</v>
      </c>
      <c r="AI3" s="44"/>
      <c r="AJ3" s="44"/>
      <c r="AK3" s="44"/>
      <c r="AL3" s="44"/>
      <c r="AM3" s="44"/>
      <c r="AN3" s="44"/>
      <c r="AO3" s="44"/>
      <c r="AQ3" s="12"/>
      <c r="AS3" s="12"/>
    </row>
    <row r="4" spans="1:97" s="3" customFormat="1" x14ac:dyDescent="0.2">
      <c r="A4" s="293" t="s">
        <v>119</v>
      </c>
      <c r="B4" s="293" t="s">
        <v>120</v>
      </c>
      <c r="C4" s="293" t="s">
        <v>121</v>
      </c>
      <c r="D4" s="495">
        <v>43501</v>
      </c>
      <c r="E4" s="496">
        <v>13</v>
      </c>
      <c r="F4" s="294">
        <f t="shared" si="0"/>
        <v>3</v>
      </c>
      <c r="G4" s="496">
        <f>_xlfn.RANK.EQ(H4,$H$3:$H$43,0)</f>
        <v>2</v>
      </c>
      <c r="H4" s="294">
        <f t="shared" si="1"/>
        <v>27</v>
      </c>
      <c r="I4" s="497">
        <v>5</v>
      </c>
      <c r="J4" s="159"/>
      <c r="K4" s="159"/>
      <c r="L4" s="159"/>
      <c r="M4" s="159"/>
      <c r="N4" s="159"/>
      <c r="O4" s="159"/>
      <c r="P4" s="480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>
        <v>7</v>
      </c>
      <c r="AB4" s="159"/>
      <c r="AC4" s="159"/>
      <c r="AD4" s="159"/>
      <c r="AE4" s="159"/>
      <c r="AF4" s="298" t="s">
        <v>0</v>
      </c>
      <c r="AG4" s="298">
        <v>3</v>
      </c>
      <c r="AH4" s="480">
        <v>12</v>
      </c>
      <c r="AI4" s="44"/>
      <c r="AJ4" s="44"/>
      <c r="AK4" s="44"/>
      <c r="AL4" s="44"/>
      <c r="AM4" s="44"/>
      <c r="AN4" s="44"/>
      <c r="AO4" s="44"/>
      <c r="AQ4" s="12"/>
      <c r="AS4" s="12"/>
    </row>
    <row r="5" spans="1:97" s="3" customFormat="1" x14ac:dyDescent="0.2">
      <c r="A5" s="293" t="s">
        <v>179</v>
      </c>
      <c r="B5" s="293" t="s">
        <v>180</v>
      </c>
      <c r="C5" s="293" t="s">
        <v>388</v>
      </c>
      <c r="D5" s="495">
        <v>43489</v>
      </c>
      <c r="E5" s="496">
        <v>16</v>
      </c>
      <c r="F5" s="294">
        <f t="shared" si="0"/>
        <v>3</v>
      </c>
      <c r="G5" s="496">
        <f t="shared" ref="G5:G8" si="2">_xlfn.RANK.EQ(H5,$H$3:$H$43,0)</f>
        <v>3</v>
      </c>
      <c r="H5" s="294">
        <f t="shared" si="1"/>
        <v>16</v>
      </c>
      <c r="I5" s="497"/>
      <c r="J5" s="159"/>
      <c r="K5" s="159">
        <v>6</v>
      </c>
      <c r="L5" s="159"/>
      <c r="M5" s="159"/>
      <c r="N5" s="159"/>
      <c r="O5" s="159"/>
      <c r="P5" s="480"/>
      <c r="Q5" s="159"/>
      <c r="R5" s="159"/>
      <c r="S5" s="159"/>
      <c r="T5" s="159"/>
      <c r="U5" s="159">
        <v>6</v>
      </c>
      <c r="V5" s="159"/>
      <c r="W5" s="159"/>
      <c r="X5" s="159">
        <v>4</v>
      </c>
      <c r="Y5" s="159"/>
      <c r="Z5" s="159"/>
      <c r="AA5" s="159"/>
      <c r="AB5" s="159"/>
      <c r="AC5" s="159"/>
      <c r="AD5" s="159"/>
      <c r="AE5" s="159"/>
      <c r="AF5" s="298" t="s">
        <v>0</v>
      </c>
      <c r="AG5" s="298" t="s">
        <v>0</v>
      </c>
      <c r="AH5" s="480" t="s">
        <v>0</v>
      </c>
      <c r="AO5" s="44"/>
      <c r="AS5" s="32"/>
      <c r="AT5" s="44"/>
    </row>
    <row r="6" spans="1:97" s="3" customFormat="1" x14ac:dyDescent="0.2">
      <c r="A6" s="293" t="s">
        <v>278</v>
      </c>
      <c r="B6" s="293" t="s">
        <v>279</v>
      </c>
      <c r="C6" s="293" t="s">
        <v>19</v>
      </c>
      <c r="D6" s="495">
        <v>43584</v>
      </c>
      <c r="E6" s="294">
        <v>24</v>
      </c>
      <c r="F6" s="294">
        <f t="shared" si="0"/>
        <v>3</v>
      </c>
      <c r="G6" s="496">
        <f t="shared" si="2"/>
        <v>4</v>
      </c>
      <c r="H6" s="294">
        <f t="shared" si="1"/>
        <v>15</v>
      </c>
      <c r="I6" s="294"/>
      <c r="J6" s="297"/>
      <c r="K6" s="298"/>
      <c r="L6" s="297"/>
      <c r="M6" s="297"/>
      <c r="N6" s="297"/>
      <c r="O6" s="297"/>
      <c r="P6" s="297"/>
      <c r="Q6" s="297">
        <v>7</v>
      </c>
      <c r="R6" s="297">
        <v>7</v>
      </c>
      <c r="S6" s="297"/>
      <c r="T6" s="297"/>
      <c r="U6" s="297"/>
      <c r="V6" s="297"/>
      <c r="W6" s="297"/>
      <c r="X6" s="297"/>
      <c r="Y6" s="297"/>
      <c r="Z6" s="297"/>
      <c r="AA6" s="297">
        <v>1</v>
      </c>
      <c r="AB6" s="297"/>
      <c r="AC6" s="297"/>
      <c r="AD6" s="297"/>
      <c r="AE6" s="297"/>
      <c r="AF6" s="298" t="s">
        <v>0</v>
      </c>
      <c r="AG6" s="298" t="s">
        <v>0</v>
      </c>
      <c r="AH6" s="480" t="s">
        <v>0</v>
      </c>
      <c r="AI6" s="44"/>
      <c r="AJ6" s="44"/>
      <c r="AK6" s="44"/>
      <c r="AL6" s="44"/>
      <c r="AM6" s="44"/>
      <c r="AN6" s="44"/>
      <c r="AO6" s="44"/>
      <c r="AQ6" s="12"/>
      <c r="AS6" s="12"/>
    </row>
    <row r="7" spans="1:97" s="3" customFormat="1" x14ac:dyDescent="0.2">
      <c r="A7" s="293" t="s">
        <v>39</v>
      </c>
      <c r="B7" s="293" t="s">
        <v>40</v>
      </c>
      <c r="C7" s="293" t="s">
        <v>391</v>
      </c>
      <c r="D7" s="495">
        <v>43484</v>
      </c>
      <c r="E7" s="496">
        <v>19</v>
      </c>
      <c r="F7" s="294">
        <f t="shared" si="0"/>
        <v>3</v>
      </c>
      <c r="G7" s="496">
        <f t="shared" si="2"/>
        <v>5</v>
      </c>
      <c r="H7" s="294">
        <f t="shared" si="1"/>
        <v>10</v>
      </c>
      <c r="I7" s="294"/>
      <c r="J7" s="43"/>
      <c r="K7" s="43"/>
      <c r="L7" s="159"/>
      <c r="M7" s="43"/>
      <c r="N7" s="43">
        <v>1</v>
      </c>
      <c r="O7" s="43"/>
      <c r="P7" s="43"/>
      <c r="Q7" s="43"/>
      <c r="R7" s="43">
        <v>4</v>
      </c>
      <c r="S7" s="43"/>
      <c r="T7" s="43">
        <v>5</v>
      </c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298" t="s">
        <v>0</v>
      </c>
      <c r="AG7" s="298" t="s">
        <v>0</v>
      </c>
      <c r="AH7" s="480" t="s">
        <v>0</v>
      </c>
      <c r="AO7" s="44"/>
      <c r="AS7" s="32"/>
      <c r="AT7" s="44"/>
    </row>
    <row r="8" spans="1:97" s="3" customFormat="1" x14ac:dyDescent="0.2">
      <c r="A8" s="293" t="s">
        <v>115</v>
      </c>
      <c r="B8" s="293" t="s">
        <v>116</v>
      </c>
      <c r="C8" s="293" t="s">
        <v>213</v>
      </c>
      <c r="D8" s="495">
        <v>43514</v>
      </c>
      <c r="E8" s="294">
        <v>15</v>
      </c>
      <c r="F8" s="294">
        <f t="shared" si="0"/>
        <v>2</v>
      </c>
      <c r="G8" s="496">
        <f t="shared" si="2"/>
        <v>6</v>
      </c>
      <c r="H8" s="294">
        <f t="shared" si="1"/>
        <v>9</v>
      </c>
      <c r="I8" s="294"/>
      <c r="J8" s="43"/>
      <c r="K8" s="43"/>
      <c r="L8" s="159"/>
      <c r="M8" s="43"/>
      <c r="N8" s="43">
        <v>3</v>
      </c>
      <c r="O8" s="43"/>
      <c r="P8" s="43"/>
      <c r="Q8" s="43"/>
      <c r="R8" s="43">
        <v>6</v>
      </c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298" t="s">
        <v>0</v>
      </c>
      <c r="AG8" s="298" t="s">
        <v>0</v>
      </c>
      <c r="AH8" s="480" t="s">
        <v>0</v>
      </c>
      <c r="AI8" s="44"/>
      <c r="AJ8" s="44"/>
      <c r="AK8" s="44"/>
      <c r="AL8" s="44"/>
      <c r="AM8" s="44"/>
      <c r="AN8" s="44"/>
      <c r="AO8" s="44"/>
      <c r="AQ8" s="12"/>
      <c r="AS8" s="12"/>
    </row>
    <row r="9" spans="1:97" s="549" customFormat="1" x14ac:dyDescent="0.2">
      <c r="A9" s="274"/>
      <c r="B9" s="275"/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130"/>
      <c r="AJ9" s="130"/>
      <c r="AK9" s="130"/>
      <c r="AL9" s="130"/>
      <c r="AM9" s="130"/>
      <c r="AN9" s="130"/>
      <c r="AO9" s="130"/>
      <c r="AQ9" s="12"/>
      <c r="AR9" s="157"/>
      <c r="AS9" s="21"/>
      <c r="AT9" s="276"/>
      <c r="AV9" s="22"/>
      <c r="AW9" s="3"/>
      <c r="AX9" s="115"/>
      <c r="AY9" s="119"/>
      <c r="AZ9" s="22"/>
    </row>
    <row r="10" spans="1:97" s="444" customFormat="1" x14ac:dyDescent="0.2">
      <c r="A10" s="469" t="s">
        <v>214</v>
      </c>
      <c r="B10" s="469" t="s">
        <v>217</v>
      </c>
      <c r="C10" s="469" t="s">
        <v>19</v>
      </c>
      <c r="D10" s="498">
        <v>43544</v>
      </c>
      <c r="E10" s="470">
        <v>14</v>
      </c>
      <c r="F10" s="470">
        <f t="shared" ref="F10:F14" si="3">COUNT(J10:AH10)</f>
        <v>1</v>
      </c>
      <c r="G10" s="470"/>
      <c r="H10" s="470">
        <f t="shared" ref="H10:H14" si="4">SUM(I10:AH10)</f>
        <v>1</v>
      </c>
      <c r="I10" s="470"/>
      <c r="J10" s="471"/>
      <c r="K10" s="471"/>
      <c r="L10" s="472"/>
      <c r="M10" s="471"/>
      <c r="N10" s="471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/>
      <c r="Z10" s="471"/>
      <c r="AA10" s="471">
        <v>1</v>
      </c>
      <c r="AB10" s="471"/>
      <c r="AC10" s="471"/>
      <c r="AD10" s="471"/>
      <c r="AE10" s="471"/>
      <c r="AF10" s="484" t="s">
        <v>0</v>
      </c>
      <c r="AG10" s="484" t="s">
        <v>0</v>
      </c>
      <c r="AH10" s="485" t="s">
        <v>0</v>
      </c>
      <c r="AI10" s="473"/>
      <c r="AJ10" s="473"/>
      <c r="AK10" s="473"/>
      <c r="AL10" s="473"/>
      <c r="AM10" s="473"/>
      <c r="AN10" s="473"/>
      <c r="AO10" s="473"/>
      <c r="AQ10" s="474"/>
      <c r="AS10" s="474"/>
    </row>
    <row r="11" spans="1:97" s="444" customFormat="1" x14ac:dyDescent="0.2">
      <c r="A11" s="469" t="s">
        <v>24</v>
      </c>
      <c r="B11" s="469" t="s">
        <v>27</v>
      </c>
      <c r="C11" s="469" t="s">
        <v>397</v>
      </c>
      <c r="D11" s="498">
        <v>43476</v>
      </c>
      <c r="E11" s="470">
        <v>20</v>
      </c>
      <c r="F11" s="470">
        <f t="shared" si="3"/>
        <v>0</v>
      </c>
      <c r="G11" s="470"/>
      <c r="H11" s="470">
        <f t="shared" si="4"/>
        <v>0</v>
      </c>
      <c r="I11" s="470"/>
      <c r="J11" s="471"/>
      <c r="K11" s="471"/>
      <c r="L11" s="472"/>
      <c r="M11" s="471"/>
      <c r="N11" s="471"/>
      <c r="O11" s="471"/>
      <c r="P11" s="471"/>
      <c r="Q11" s="471"/>
      <c r="R11" s="471"/>
      <c r="S11" s="471"/>
      <c r="T11" s="471"/>
      <c r="U11" s="471"/>
      <c r="V11" s="471"/>
      <c r="W11" s="471"/>
      <c r="X11" s="471"/>
      <c r="Y11" s="471"/>
      <c r="Z11" s="471"/>
      <c r="AA11" s="471"/>
      <c r="AB11" s="471"/>
      <c r="AC11" s="471"/>
      <c r="AD11" s="471"/>
      <c r="AE11" s="471"/>
      <c r="AF11" s="484" t="s">
        <v>0</v>
      </c>
      <c r="AG11" s="484" t="s">
        <v>0</v>
      </c>
      <c r="AH11" s="485" t="s">
        <v>0</v>
      </c>
      <c r="AQ11" s="474"/>
      <c r="AS11" s="474"/>
      <c r="AU11" s="473"/>
    </row>
    <row r="12" spans="1:97" s="444" customFormat="1" x14ac:dyDescent="0.2">
      <c r="A12" s="469" t="s">
        <v>290</v>
      </c>
      <c r="B12" s="469" t="s">
        <v>291</v>
      </c>
      <c r="C12" s="469" t="s">
        <v>397</v>
      </c>
      <c r="D12" s="498">
        <v>43573</v>
      </c>
      <c r="E12" s="470">
        <v>21</v>
      </c>
      <c r="F12" s="470">
        <f t="shared" si="3"/>
        <v>0</v>
      </c>
      <c r="G12" s="470"/>
      <c r="H12" s="470">
        <f t="shared" si="4"/>
        <v>0</v>
      </c>
      <c r="I12" s="470"/>
      <c r="J12" s="472"/>
      <c r="K12" s="472"/>
      <c r="L12" s="472"/>
      <c r="M12" s="472"/>
      <c r="N12" s="472"/>
      <c r="O12" s="471"/>
      <c r="P12" s="471"/>
      <c r="Q12" s="472"/>
      <c r="R12" s="471"/>
      <c r="S12" s="472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84" t="s">
        <v>0</v>
      </c>
      <c r="AG12" s="484" t="s">
        <v>0</v>
      </c>
      <c r="AH12" s="485" t="s">
        <v>0</v>
      </c>
      <c r="AQ12" s="474"/>
      <c r="AS12" s="474"/>
    </row>
    <row r="13" spans="1:97" s="444" customFormat="1" x14ac:dyDescent="0.2">
      <c r="A13" s="469" t="s">
        <v>349</v>
      </c>
      <c r="B13" s="469" t="s">
        <v>350</v>
      </c>
      <c r="C13" s="469" t="s">
        <v>397</v>
      </c>
      <c r="D13" s="498">
        <v>43720</v>
      </c>
      <c r="E13" s="470">
        <v>14</v>
      </c>
      <c r="F13" s="470">
        <f t="shared" si="3"/>
        <v>0</v>
      </c>
      <c r="G13" s="470"/>
      <c r="H13" s="470">
        <f t="shared" si="4"/>
        <v>0</v>
      </c>
      <c r="I13" s="470"/>
      <c r="J13" s="475"/>
      <c r="K13" s="475"/>
      <c r="L13" s="476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84" t="s">
        <v>0</v>
      </c>
      <c r="AG13" s="484" t="s">
        <v>0</v>
      </c>
      <c r="AH13" s="485" t="s">
        <v>0</v>
      </c>
      <c r="AQ13" s="474"/>
      <c r="AS13" s="474"/>
    </row>
    <row r="14" spans="1:97" s="444" customFormat="1" x14ac:dyDescent="0.2">
      <c r="A14" s="469" t="s">
        <v>53</v>
      </c>
      <c r="B14" s="469" t="s">
        <v>54</v>
      </c>
      <c r="C14" s="469" t="s">
        <v>397</v>
      </c>
      <c r="D14" s="498">
        <v>43485</v>
      </c>
      <c r="E14" s="470">
        <v>14</v>
      </c>
      <c r="F14" s="470">
        <f t="shared" si="3"/>
        <v>0</v>
      </c>
      <c r="G14" s="470"/>
      <c r="H14" s="470">
        <f t="shared" si="4"/>
        <v>0</v>
      </c>
      <c r="I14" s="470"/>
      <c r="J14" s="471"/>
      <c r="K14" s="471"/>
      <c r="L14" s="472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84" t="s">
        <v>0</v>
      </c>
      <c r="AG14" s="484" t="s">
        <v>0</v>
      </c>
      <c r="AH14" s="485" t="s">
        <v>0</v>
      </c>
      <c r="AQ14" s="474"/>
      <c r="AS14" s="474"/>
    </row>
    <row r="15" spans="1:97" x14ac:dyDescent="0.2">
      <c r="A15" s="274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  <c r="AF15" s="275"/>
      <c r="AG15" s="275"/>
      <c r="AH15" s="275"/>
      <c r="AI15" s="130"/>
      <c r="AJ15" s="130"/>
      <c r="AK15" s="130"/>
      <c r="AL15" s="130"/>
      <c r="AM15" s="130"/>
      <c r="AN15" s="130"/>
      <c r="AO15" s="130"/>
      <c r="AQ15" s="12"/>
      <c r="AS15" s="21"/>
      <c r="AT15" s="276"/>
      <c r="AV15" s="22"/>
      <c r="AW15" s="3"/>
      <c r="AX15" s="115"/>
      <c r="AY15" s="119"/>
      <c r="AZ15" s="22"/>
    </row>
    <row r="16" spans="1:97" x14ac:dyDescent="0.2">
      <c r="E16" s="89"/>
      <c r="F16" s="89"/>
      <c r="G16" s="89"/>
      <c r="H16" s="494"/>
      <c r="I16" s="89"/>
      <c r="K16" s="44"/>
      <c r="L16" s="494"/>
      <c r="M16" s="130"/>
      <c r="N16" s="44"/>
      <c r="O16" s="44"/>
      <c r="P16" s="44"/>
      <c r="Q16" s="44"/>
      <c r="R16" s="44"/>
      <c r="S16" s="116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130"/>
      <c r="AJ16" s="130"/>
      <c r="AK16" s="130"/>
      <c r="AL16" s="130"/>
      <c r="AM16" s="130"/>
      <c r="AN16" s="130"/>
      <c r="AO16" s="130"/>
      <c r="AS16" s="21"/>
      <c r="AT16" s="276"/>
    </row>
    <row r="17" spans="1:93" x14ac:dyDescent="0.2">
      <c r="A17" s="54"/>
      <c r="B17" s="54"/>
      <c r="C17" s="54"/>
      <c r="D17" s="53"/>
      <c r="E17" s="202"/>
      <c r="F17" s="202"/>
      <c r="G17" s="202"/>
      <c r="H17" s="494"/>
      <c r="I17" s="202"/>
      <c r="K17" s="44"/>
      <c r="L17" s="494"/>
      <c r="M17" s="130"/>
      <c r="N17" s="44"/>
      <c r="O17" s="44"/>
      <c r="P17" s="44"/>
      <c r="Q17" s="44"/>
      <c r="R17" s="44"/>
      <c r="S17" s="116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30"/>
      <c r="AJ17" s="130"/>
      <c r="AK17" s="130"/>
      <c r="AL17" s="130"/>
      <c r="AM17" s="130"/>
      <c r="AN17" s="130"/>
      <c r="AO17" s="130"/>
      <c r="AS17" s="21"/>
      <c r="AT17" s="499"/>
      <c r="AV17" s="22"/>
    </row>
    <row r="18" spans="1:93" x14ac:dyDescent="0.2">
      <c r="A18" s="54"/>
      <c r="B18" s="54"/>
      <c r="C18" s="54"/>
      <c r="D18" s="53"/>
      <c r="E18" s="109"/>
      <c r="F18" s="109"/>
      <c r="G18" s="109"/>
      <c r="H18" s="494"/>
      <c r="I18" s="109"/>
      <c r="K18" s="44"/>
      <c r="L18" s="494"/>
      <c r="M18" s="130"/>
      <c r="N18" s="44"/>
      <c r="O18" s="44"/>
      <c r="P18" s="44"/>
      <c r="Q18" s="44"/>
      <c r="R18" s="44"/>
      <c r="S18" s="116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30"/>
      <c r="AJ18" s="130"/>
      <c r="AK18" s="130"/>
      <c r="AL18" s="130"/>
      <c r="AM18" s="130"/>
      <c r="AN18" s="130"/>
      <c r="AO18" s="130"/>
      <c r="AS18" s="21"/>
      <c r="AT18" s="499"/>
    </row>
    <row r="19" spans="1:93" x14ac:dyDescent="0.2">
      <c r="A19" s="54"/>
      <c r="B19" s="54"/>
      <c r="C19" s="54"/>
      <c r="D19" s="53"/>
      <c r="E19" s="109"/>
      <c r="F19" s="109"/>
      <c r="G19" s="109"/>
      <c r="H19" s="494"/>
      <c r="I19" s="109"/>
      <c r="K19" s="44"/>
      <c r="L19" s="494"/>
      <c r="M19" s="130"/>
      <c r="N19" s="44"/>
      <c r="O19" s="44"/>
      <c r="P19" s="44"/>
      <c r="Q19" s="44"/>
      <c r="R19" s="44"/>
      <c r="S19" s="116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130"/>
      <c r="AJ19" s="130"/>
      <c r="AK19" s="130"/>
      <c r="AL19" s="130"/>
      <c r="AM19" s="130"/>
      <c r="AN19" s="130"/>
      <c r="AO19" s="130"/>
      <c r="AS19" s="21"/>
      <c r="AT19" s="499"/>
    </row>
    <row r="20" spans="1:93" x14ac:dyDescent="0.2">
      <c r="A20" s="54"/>
      <c r="B20" s="54"/>
      <c r="C20" s="54"/>
      <c r="D20" s="53"/>
      <c r="E20" s="109"/>
      <c r="F20" s="109"/>
      <c r="G20" s="109"/>
      <c r="H20" s="494"/>
      <c r="I20" s="109"/>
      <c r="J20" s="44"/>
      <c r="K20" s="44"/>
      <c r="L20" s="494"/>
      <c r="M20" s="130"/>
      <c r="N20" s="44"/>
      <c r="O20" s="44"/>
      <c r="P20" s="44"/>
      <c r="Q20" s="44"/>
      <c r="R20" s="44"/>
      <c r="S20" s="116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130"/>
      <c r="AJ20" s="130"/>
      <c r="AK20" s="130"/>
      <c r="AL20" s="130"/>
      <c r="AM20" s="130"/>
      <c r="AN20" s="130"/>
      <c r="AO20" s="130"/>
      <c r="AS20" s="21"/>
      <c r="AT20" s="499"/>
    </row>
    <row r="21" spans="1:93" x14ac:dyDescent="0.2">
      <c r="A21" s="54"/>
      <c r="B21" s="54"/>
      <c r="C21" s="54"/>
      <c r="D21" s="53"/>
      <c r="E21" s="89"/>
      <c r="F21" s="89"/>
      <c r="G21" s="89"/>
      <c r="H21" s="494"/>
      <c r="I21" s="89"/>
      <c r="K21" s="44"/>
      <c r="L21" s="494"/>
      <c r="M21" s="130"/>
      <c r="N21" s="44"/>
      <c r="O21" s="44"/>
      <c r="P21" s="44"/>
      <c r="Q21" s="44"/>
      <c r="R21" s="44"/>
      <c r="S21" s="116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11"/>
      <c r="AJ21" s="11"/>
      <c r="AK21" s="11"/>
      <c r="AL21" s="11"/>
      <c r="AM21" s="11"/>
      <c r="AN21" s="11"/>
      <c r="AO21" s="11"/>
      <c r="AP21" s="3"/>
      <c r="AS21" s="21"/>
      <c r="AT21" s="499"/>
      <c r="AV21" s="44"/>
      <c r="AW21" s="113"/>
      <c r="AX21" s="114"/>
      <c r="AY21" s="22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</row>
    <row r="22" spans="1:93" x14ac:dyDescent="0.2">
      <c r="A22" s="54"/>
      <c r="B22" s="54"/>
      <c r="C22" s="54"/>
      <c r="D22" s="53"/>
      <c r="E22" s="20"/>
      <c r="F22" s="20"/>
      <c r="G22" s="20"/>
      <c r="H22" s="494"/>
      <c r="I22" s="20"/>
      <c r="K22" s="44"/>
      <c r="L22" s="494"/>
      <c r="M22" s="130"/>
      <c r="N22" s="44"/>
      <c r="O22" s="44"/>
      <c r="P22" s="44"/>
      <c r="Q22" s="44"/>
      <c r="R22" s="44"/>
      <c r="S22" s="116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130"/>
      <c r="AJ22" s="130"/>
      <c r="AK22" s="130"/>
      <c r="AL22" s="130"/>
      <c r="AM22" s="130"/>
      <c r="AN22" s="130"/>
      <c r="AO22" s="130"/>
      <c r="AS22" s="21"/>
      <c r="AT22" s="499"/>
    </row>
    <row r="23" spans="1:93" x14ac:dyDescent="0.2">
      <c r="A23" s="54"/>
      <c r="E23" s="20"/>
      <c r="F23" s="20"/>
      <c r="G23" s="20"/>
      <c r="H23" s="494"/>
      <c r="I23" s="20"/>
      <c r="J23" s="44"/>
      <c r="L23" s="494"/>
      <c r="M23" s="7"/>
      <c r="N23" s="3"/>
      <c r="O23" s="3"/>
      <c r="P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S23" s="21"/>
      <c r="AT23" s="499"/>
      <c r="AU23" s="22"/>
      <c r="AV23" s="22"/>
    </row>
    <row r="24" spans="1:93" x14ac:dyDescent="0.2">
      <c r="A24" s="54"/>
      <c r="B24" s="54"/>
      <c r="C24" s="54"/>
      <c r="D24" s="53"/>
      <c r="E24" s="20"/>
      <c r="F24" s="20"/>
      <c r="G24" s="20"/>
      <c r="H24" s="494"/>
      <c r="I24" s="20"/>
      <c r="K24" s="44"/>
      <c r="L24" s="494"/>
      <c r="M24" s="130"/>
      <c r="N24" s="44"/>
      <c r="O24" s="44"/>
      <c r="P24" s="44"/>
      <c r="Q24" s="44"/>
      <c r="R24" s="44"/>
      <c r="S24" s="116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130"/>
      <c r="AJ24" s="130"/>
      <c r="AK24" s="130"/>
      <c r="AL24" s="130"/>
      <c r="AM24" s="130"/>
      <c r="AN24" s="130"/>
      <c r="AO24" s="130"/>
      <c r="AP24" s="44"/>
      <c r="AS24" s="21"/>
      <c r="AT24" s="499"/>
    </row>
    <row r="25" spans="1:93" x14ac:dyDescent="0.2">
      <c r="E25" s="89"/>
      <c r="F25" s="89"/>
      <c r="H25" s="494"/>
      <c r="I25" s="89"/>
      <c r="L25" s="494"/>
      <c r="M25" s="7"/>
      <c r="N25" s="3"/>
      <c r="O25" s="3"/>
      <c r="P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44"/>
      <c r="AT25" s="114"/>
      <c r="AU25" s="22"/>
    </row>
    <row r="26" spans="1:93" x14ac:dyDescent="0.2">
      <c r="E26" s="133"/>
      <c r="F26" s="133"/>
      <c r="G26" s="119"/>
      <c r="H26" s="494"/>
      <c r="I26" s="133"/>
      <c r="K26" s="44"/>
      <c r="L26" s="494"/>
      <c r="M26" s="130"/>
      <c r="N26" s="44"/>
      <c r="O26" s="44"/>
      <c r="P26" s="44"/>
      <c r="Q26" s="44"/>
      <c r="R26" s="44"/>
      <c r="S26" s="116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130"/>
      <c r="AJ26" s="130"/>
      <c r="AK26" s="130"/>
      <c r="AL26" s="130"/>
      <c r="AM26" s="130"/>
      <c r="AN26" s="130"/>
      <c r="AO26" s="130"/>
    </row>
    <row r="27" spans="1:93" x14ac:dyDescent="0.2">
      <c r="C27" s="54"/>
      <c r="E27" s="89"/>
      <c r="F27" s="89"/>
      <c r="G27" s="119"/>
      <c r="H27" s="494"/>
      <c r="I27" s="89"/>
      <c r="L27" s="494"/>
      <c r="M27" s="7"/>
      <c r="N27" s="3"/>
      <c r="O27" s="3"/>
      <c r="P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T27" s="11"/>
      <c r="AU27" s="22"/>
    </row>
    <row r="28" spans="1:93" x14ac:dyDescent="0.2">
      <c r="A28" s="54"/>
      <c r="B28" s="54"/>
      <c r="C28" s="54"/>
      <c r="D28" s="53"/>
      <c r="E28" s="181"/>
      <c r="F28" s="181"/>
      <c r="G28" s="119"/>
      <c r="H28" s="494"/>
      <c r="I28" s="181"/>
      <c r="K28" s="44"/>
      <c r="L28" s="494"/>
      <c r="M28" s="130"/>
      <c r="N28" s="44"/>
      <c r="O28" s="44"/>
      <c r="P28" s="44"/>
      <c r="Q28" s="44"/>
      <c r="R28" s="44"/>
      <c r="S28" s="116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130"/>
      <c r="AJ28" s="130"/>
      <c r="AK28" s="130"/>
      <c r="AL28" s="130"/>
      <c r="AM28" s="130"/>
      <c r="AN28" s="130"/>
      <c r="AO28" s="130"/>
      <c r="AT28" s="130"/>
    </row>
    <row r="29" spans="1:93" x14ac:dyDescent="0.2">
      <c r="E29" s="47"/>
      <c r="F29" s="47"/>
      <c r="G29" s="119"/>
      <c r="H29" s="494"/>
      <c r="I29" s="47"/>
      <c r="J29" s="44"/>
      <c r="L29" s="494"/>
      <c r="M29" s="11"/>
      <c r="N29" s="3"/>
      <c r="O29" s="3"/>
      <c r="P29" s="3"/>
      <c r="R29" s="3"/>
      <c r="S29" s="7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4"/>
      <c r="AJ29" s="4"/>
      <c r="AK29" s="4"/>
      <c r="AL29" s="4"/>
      <c r="AM29" s="4"/>
      <c r="AN29" s="4"/>
      <c r="AO29" s="4"/>
      <c r="AP29" s="11"/>
      <c r="AQ29" s="3"/>
      <c r="AS29" s="11"/>
      <c r="AU29" s="23"/>
    </row>
    <row r="30" spans="1:93" x14ac:dyDescent="0.2">
      <c r="E30" s="47"/>
      <c r="F30" s="47"/>
      <c r="G30" s="119"/>
      <c r="H30" s="494"/>
      <c r="I30" s="47"/>
      <c r="L30" s="494"/>
      <c r="M30" s="7"/>
      <c r="N30" s="3"/>
      <c r="O30" s="3"/>
      <c r="P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U30" s="22"/>
    </row>
    <row r="31" spans="1:93" x14ac:dyDescent="0.2">
      <c r="A31" s="54"/>
      <c r="B31" s="54"/>
      <c r="C31" s="54"/>
      <c r="D31" s="53"/>
      <c r="E31" s="489"/>
      <c r="F31" s="489"/>
      <c r="G31" s="119"/>
      <c r="H31" s="494"/>
      <c r="I31" s="489"/>
      <c r="K31" s="44"/>
      <c r="L31" s="494"/>
      <c r="M31" s="130"/>
      <c r="N31" s="44"/>
      <c r="O31" s="44"/>
      <c r="P31" s="44"/>
      <c r="Q31" s="44"/>
      <c r="R31" s="44"/>
      <c r="S31" s="116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130"/>
      <c r="AJ31" s="130"/>
      <c r="AK31" s="130"/>
      <c r="AL31" s="130"/>
      <c r="AM31" s="130"/>
      <c r="AN31" s="130"/>
      <c r="AO31" s="130"/>
    </row>
    <row r="32" spans="1:93" x14ac:dyDescent="0.2">
      <c r="A32" s="54"/>
      <c r="B32" s="54"/>
      <c r="C32" s="54"/>
      <c r="D32" s="53"/>
      <c r="E32" s="489"/>
      <c r="F32" s="489"/>
      <c r="G32" s="119"/>
      <c r="H32" s="494"/>
      <c r="I32" s="489"/>
      <c r="K32" s="7"/>
      <c r="L32" s="494"/>
      <c r="M32" s="494"/>
      <c r="N32" s="44"/>
      <c r="O32" s="44"/>
      <c r="P32" s="44"/>
      <c r="Q32" s="44"/>
    </row>
    <row r="33" spans="1:97" x14ac:dyDescent="0.2">
      <c r="E33" s="181"/>
      <c r="F33" s="181"/>
      <c r="G33" s="119"/>
      <c r="H33" s="494"/>
      <c r="I33" s="181"/>
      <c r="L33" s="494"/>
      <c r="M33" s="7"/>
      <c r="N33" s="3"/>
      <c r="O33" s="3"/>
      <c r="P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U33" s="22"/>
    </row>
    <row r="34" spans="1:97" x14ac:dyDescent="0.2">
      <c r="E34" s="489"/>
      <c r="F34" s="489"/>
      <c r="G34" s="119"/>
      <c r="H34" s="494"/>
      <c r="I34" s="489"/>
      <c r="L34" s="494"/>
      <c r="M34" s="7"/>
      <c r="N34" s="3"/>
      <c r="O34" s="3"/>
      <c r="P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44"/>
      <c r="AU34" s="22"/>
    </row>
    <row r="35" spans="1:97" x14ac:dyDescent="0.2">
      <c r="A35" s="54"/>
      <c r="B35" s="54"/>
      <c r="C35" s="54"/>
      <c r="D35" s="53"/>
      <c r="E35" s="47"/>
      <c r="F35" s="47"/>
      <c r="G35" s="119"/>
      <c r="H35" s="494"/>
      <c r="I35" s="47"/>
      <c r="K35" s="44"/>
      <c r="L35" s="494"/>
      <c r="M35" s="130"/>
      <c r="N35" s="44"/>
      <c r="O35" s="44"/>
      <c r="P35" s="44"/>
      <c r="Q35" s="44"/>
      <c r="R35" s="44"/>
      <c r="S35" s="116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130"/>
      <c r="AJ35" s="130"/>
      <c r="AK35" s="130"/>
      <c r="AL35" s="130"/>
      <c r="AM35" s="130"/>
      <c r="AN35" s="130"/>
      <c r="AO35" s="130"/>
      <c r="AS35" s="116"/>
    </row>
    <row r="36" spans="1:97" s="262" customFormat="1" x14ac:dyDescent="0.2">
      <c r="A36" s="54"/>
      <c r="B36" s="54"/>
      <c r="C36" s="54"/>
      <c r="D36" s="53"/>
      <c r="E36" s="47"/>
      <c r="F36" s="47"/>
      <c r="G36" s="119"/>
      <c r="H36" s="494"/>
      <c r="I36" s="47"/>
      <c r="J36" s="3"/>
      <c r="K36" s="44"/>
      <c r="L36" s="494"/>
      <c r="M36" s="130"/>
      <c r="N36" s="44"/>
      <c r="O36" s="44"/>
      <c r="P36" s="44"/>
      <c r="Q36" s="44"/>
      <c r="R36" s="44"/>
      <c r="S36" s="116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130"/>
      <c r="AJ36" s="130"/>
      <c r="AK36" s="130"/>
      <c r="AL36" s="130"/>
      <c r="AM36" s="130"/>
      <c r="AN36" s="130"/>
      <c r="AO36" s="130"/>
      <c r="AP36" s="494"/>
      <c r="AQ36" s="494"/>
      <c r="AR36" s="157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4"/>
      <c r="BG36" s="494"/>
      <c r="BH36" s="494"/>
      <c r="BI36" s="494"/>
      <c r="BJ36" s="494"/>
      <c r="BK36" s="494"/>
      <c r="BL36" s="494"/>
      <c r="BM36" s="494"/>
      <c r="BN36" s="494"/>
      <c r="BO36" s="494"/>
      <c r="BP36" s="494"/>
      <c r="BQ36" s="494"/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</row>
    <row r="37" spans="1:97" s="500" customFormat="1" x14ac:dyDescent="0.2">
      <c r="A37" s="54"/>
      <c r="B37" s="54"/>
      <c r="C37" s="54"/>
      <c r="D37" s="53"/>
      <c r="E37" s="489"/>
      <c r="F37" s="489"/>
      <c r="G37" s="119"/>
      <c r="H37" s="494"/>
      <c r="I37" s="489"/>
      <c r="J37" s="3"/>
      <c r="K37" s="44"/>
      <c r="L37" s="494"/>
      <c r="M37" s="130"/>
      <c r="N37" s="44"/>
      <c r="O37" s="44"/>
      <c r="P37" s="44"/>
      <c r="Q37" s="44"/>
      <c r="R37" s="44"/>
      <c r="S37" s="116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130"/>
      <c r="AJ37" s="130"/>
      <c r="AK37" s="130"/>
      <c r="AL37" s="130"/>
      <c r="AM37" s="130"/>
      <c r="AN37" s="130"/>
      <c r="AO37" s="130"/>
      <c r="AP37" s="494"/>
      <c r="AQ37" s="494"/>
      <c r="AR37" s="157"/>
      <c r="AS37" s="494"/>
      <c r="AT37" s="494"/>
      <c r="AU37" s="494"/>
      <c r="AV37" s="494"/>
      <c r="AW37" s="494"/>
      <c r="AX37" s="494"/>
      <c r="AY37" s="494"/>
      <c r="AZ37" s="494"/>
      <c r="BA37" s="494"/>
      <c r="BB37" s="494"/>
      <c r="BC37" s="494"/>
      <c r="BD37" s="494"/>
      <c r="BE37" s="494"/>
      <c r="BF37" s="494"/>
      <c r="BG37" s="494"/>
      <c r="BH37" s="494"/>
      <c r="BI37" s="494"/>
      <c r="BJ37" s="494"/>
      <c r="BK37" s="494"/>
      <c r="BL37" s="494"/>
      <c r="BM37" s="494"/>
      <c r="BN37" s="494"/>
      <c r="BO37" s="494"/>
      <c r="BP37" s="494"/>
      <c r="BQ37" s="494"/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</row>
    <row r="38" spans="1:97" s="500" customFormat="1" x14ac:dyDescent="0.2">
      <c r="A38" s="54"/>
      <c r="B38" s="54"/>
      <c r="C38" s="54"/>
      <c r="D38" s="53"/>
      <c r="E38" s="489"/>
      <c r="F38" s="489"/>
      <c r="G38" s="119"/>
      <c r="H38" s="494"/>
      <c r="I38" s="489"/>
      <c r="J38" s="3"/>
      <c r="K38" s="44"/>
      <c r="L38" s="494"/>
      <c r="M38" s="130"/>
      <c r="N38" s="44"/>
      <c r="O38" s="44"/>
      <c r="P38" s="44"/>
      <c r="Q38" s="44"/>
      <c r="R38" s="44"/>
      <c r="S38" s="116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130"/>
      <c r="AJ38" s="130"/>
      <c r="AK38" s="130"/>
      <c r="AL38" s="130"/>
      <c r="AM38" s="130"/>
      <c r="AN38" s="130"/>
      <c r="AO38" s="130"/>
      <c r="AP38" s="494"/>
      <c r="AQ38" s="494"/>
      <c r="AR38" s="157"/>
      <c r="AS38" s="494"/>
      <c r="AT38" s="494"/>
      <c r="AU38" s="494"/>
      <c r="AV38" s="494"/>
      <c r="AW38" s="494"/>
      <c r="AX38" s="494"/>
      <c r="AY38" s="494"/>
      <c r="AZ38" s="494"/>
      <c r="BA38" s="494"/>
      <c r="BB38" s="494"/>
      <c r="BC38" s="494"/>
      <c r="BD38" s="494"/>
      <c r="BE38" s="494"/>
      <c r="BF38" s="494"/>
      <c r="BG38" s="494"/>
      <c r="BH38" s="494"/>
      <c r="BI38" s="494"/>
      <c r="BJ38" s="494"/>
      <c r="BK38" s="494"/>
      <c r="BL38" s="494"/>
      <c r="BM38" s="494"/>
      <c r="BN38" s="494"/>
      <c r="BO38" s="494"/>
      <c r="BP38" s="494"/>
      <c r="BQ38" s="494"/>
      <c r="BR38" s="494"/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</row>
    <row r="39" spans="1:97" s="500" customFormat="1" x14ac:dyDescent="0.2">
      <c r="A39" s="54"/>
      <c r="B39" s="54"/>
      <c r="C39" s="54"/>
      <c r="D39" s="53"/>
      <c r="E39" s="489"/>
      <c r="F39" s="489"/>
      <c r="G39" s="119"/>
      <c r="H39" s="494"/>
      <c r="I39" s="489"/>
      <c r="J39" s="3"/>
      <c r="K39" s="44"/>
      <c r="L39" s="494"/>
      <c r="M39" s="130"/>
      <c r="N39" s="44"/>
      <c r="O39" s="44"/>
      <c r="P39" s="44"/>
      <c r="Q39" s="44"/>
      <c r="R39" s="44"/>
      <c r="S39" s="116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130"/>
      <c r="AJ39" s="130"/>
      <c r="AK39" s="130"/>
      <c r="AL39" s="130"/>
      <c r="AM39" s="130"/>
      <c r="AN39" s="130"/>
      <c r="AO39" s="130"/>
      <c r="AP39" s="494"/>
      <c r="AQ39" s="494"/>
      <c r="AR39" s="157"/>
      <c r="AS39" s="494"/>
      <c r="AT39" s="113"/>
      <c r="AU39" s="494"/>
      <c r="AV39" s="494"/>
      <c r="AW39" s="494"/>
      <c r="AX39" s="494"/>
      <c r="AY39" s="494"/>
      <c r="AZ39" s="494"/>
      <c r="BA39" s="494"/>
      <c r="BB39" s="494"/>
      <c r="BC39" s="494"/>
      <c r="BD39" s="494"/>
      <c r="BE39" s="494"/>
      <c r="BF39" s="494"/>
      <c r="BG39" s="494"/>
      <c r="BH39" s="494"/>
      <c r="BI39" s="494"/>
      <c r="BJ39" s="494"/>
      <c r="BK39" s="494"/>
      <c r="BL39" s="494"/>
      <c r="BM39" s="494"/>
      <c r="BN39" s="494"/>
      <c r="BO39" s="494"/>
      <c r="BP39" s="494"/>
      <c r="BQ39" s="494"/>
      <c r="BR39" s="494"/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</row>
    <row r="40" spans="1:97" s="500" customFormat="1" x14ac:dyDescent="0.2">
      <c r="A40" s="54"/>
      <c r="B40" s="54"/>
      <c r="C40" s="54"/>
      <c r="D40" s="53"/>
      <c r="E40" s="181"/>
      <c r="F40" s="181"/>
      <c r="G40" s="119"/>
      <c r="H40" s="494"/>
      <c r="I40" s="181"/>
      <c r="J40" s="3"/>
      <c r="K40" s="44"/>
      <c r="L40" s="494"/>
      <c r="M40" s="130"/>
      <c r="N40" s="44"/>
      <c r="O40" s="44"/>
      <c r="P40" s="44"/>
      <c r="Q40" s="44"/>
      <c r="R40" s="44"/>
      <c r="S40" s="116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130"/>
      <c r="AJ40" s="130"/>
      <c r="AK40" s="130"/>
      <c r="AL40" s="130"/>
      <c r="AM40" s="130"/>
      <c r="AN40" s="130"/>
      <c r="AO40" s="130"/>
      <c r="AP40" s="494"/>
      <c r="AQ40" s="494"/>
      <c r="AR40" s="157"/>
      <c r="AS40" s="494"/>
      <c r="AT40" s="130"/>
      <c r="AU40" s="494"/>
      <c r="AV40" s="494"/>
      <c r="AW40" s="494"/>
      <c r="AX40" s="494"/>
      <c r="AY40" s="494"/>
      <c r="AZ40" s="494"/>
      <c r="BA40" s="494"/>
      <c r="BB40" s="494"/>
      <c r="BC40" s="494"/>
      <c r="BD40" s="494"/>
      <c r="BE40" s="494"/>
      <c r="BF40" s="494"/>
      <c r="BG40" s="494"/>
      <c r="BH40" s="494"/>
      <c r="BI40" s="494"/>
      <c r="BJ40" s="494"/>
      <c r="BK40" s="494"/>
      <c r="BL40" s="494"/>
      <c r="BM40" s="494"/>
      <c r="BN40" s="494"/>
      <c r="BO40" s="494"/>
      <c r="BP40" s="494"/>
      <c r="BQ40" s="494"/>
      <c r="BR40" s="494"/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</row>
    <row r="41" spans="1:97" s="500" customFormat="1" x14ac:dyDescent="0.2">
      <c r="A41" s="54"/>
      <c r="B41" s="54"/>
      <c r="C41" s="54"/>
      <c r="D41" s="53"/>
      <c r="E41" s="489"/>
      <c r="F41" s="489"/>
      <c r="G41" s="119"/>
      <c r="H41" s="494"/>
      <c r="I41" s="489"/>
      <c r="J41" s="3"/>
      <c r="K41" s="44"/>
      <c r="L41" s="494"/>
      <c r="M41" s="130"/>
      <c r="N41" s="44"/>
      <c r="O41" s="44"/>
      <c r="P41" s="44"/>
      <c r="Q41" s="44"/>
      <c r="R41" s="44"/>
      <c r="S41" s="116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130"/>
      <c r="AJ41" s="130"/>
      <c r="AK41" s="130"/>
      <c r="AL41" s="130"/>
      <c r="AM41" s="130"/>
      <c r="AN41" s="130"/>
      <c r="AO41" s="130"/>
      <c r="AP41" s="494"/>
      <c r="AQ41" s="494"/>
      <c r="AR41" s="157"/>
      <c r="AS41" s="494"/>
      <c r="AT41" s="494"/>
      <c r="AU41" s="494"/>
      <c r="AV41" s="494"/>
      <c r="AW41" s="494"/>
      <c r="AX41" s="494"/>
      <c r="AY41" s="494"/>
      <c r="AZ41" s="494"/>
      <c r="BA41" s="494"/>
      <c r="BB41" s="494"/>
      <c r="BC41" s="494"/>
      <c r="BD41" s="494"/>
      <c r="BE41" s="494"/>
      <c r="BF41" s="494"/>
      <c r="BG41" s="494"/>
      <c r="BH41" s="494"/>
      <c r="BI41" s="494"/>
      <c r="BJ41" s="494"/>
      <c r="BK41" s="494"/>
      <c r="BL41" s="494"/>
      <c r="BM41" s="494"/>
      <c r="BN41" s="494"/>
      <c r="BO41" s="494"/>
      <c r="BP41" s="494"/>
      <c r="BQ41" s="494"/>
      <c r="BR41" s="494"/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</row>
    <row r="42" spans="1:97" s="500" customFormat="1" x14ac:dyDescent="0.2">
      <c r="A42" s="54"/>
      <c r="B42" s="54"/>
      <c r="C42" s="54"/>
      <c r="D42" s="53"/>
      <c r="E42" s="492"/>
      <c r="F42" s="492"/>
      <c r="G42" s="119"/>
      <c r="H42" s="494"/>
      <c r="I42" s="492"/>
      <c r="J42" s="44"/>
      <c r="K42" s="44"/>
      <c r="L42" s="494"/>
      <c r="M42" s="130"/>
      <c r="N42" s="44"/>
      <c r="O42" s="44"/>
      <c r="P42" s="44"/>
      <c r="Q42" s="44"/>
      <c r="R42" s="44"/>
      <c r="S42" s="116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130"/>
      <c r="AJ42" s="130"/>
      <c r="AK42" s="130"/>
      <c r="AL42" s="130"/>
      <c r="AM42" s="130"/>
      <c r="AN42" s="130"/>
      <c r="AO42" s="130"/>
      <c r="AP42" s="494"/>
      <c r="AQ42" s="494"/>
      <c r="AR42" s="157"/>
      <c r="AS42" s="11"/>
      <c r="AT42" s="494"/>
      <c r="AU42" s="494"/>
      <c r="AV42" s="494"/>
      <c r="AW42" s="494"/>
      <c r="AX42" s="494"/>
      <c r="AY42" s="494"/>
      <c r="AZ42" s="494"/>
      <c r="BA42" s="494"/>
      <c r="BB42" s="494"/>
      <c r="BC42" s="494"/>
      <c r="BD42" s="494"/>
      <c r="BE42" s="494"/>
      <c r="BF42" s="494"/>
      <c r="BG42" s="494"/>
      <c r="BH42" s="494"/>
      <c r="BI42" s="494"/>
      <c r="BJ42" s="494"/>
      <c r="BK42" s="494"/>
      <c r="BL42" s="494"/>
      <c r="BM42" s="494"/>
      <c r="BN42" s="494"/>
      <c r="BO42" s="494"/>
      <c r="BP42" s="494"/>
      <c r="BQ42" s="494"/>
      <c r="BR42" s="494"/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</row>
    <row r="43" spans="1:97" s="500" customFormat="1" x14ac:dyDescent="0.2">
      <c r="A43" s="54"/>
      <c r="B43" s="54"/>
      <c r="C43" s="54"/>
      <c r="D43" s="53"/>
      <c r="E43" s="492"/>
      <c r="F43" s="492"/>
      <c r="G43" s="119"/>
      <c r="H43" s="494"/>
      <c r="I43" s="492"/>
      <c r="J43" s="44"/>
      <c r="K43" s="44"/>
      <c r="L43" s="494"/>
      <c r="M43" s="130"/>
      <c r="N43" s="44"/>
      <c r="O43" s="44"/>
      <c r="P43" s="44"/>
      <c r="Q43" s="44"/>
      <c r="R43" s="44"/>
      <c r="S43" s="116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130"/>
      <c r="AJ43" s="130"/>
      <c r="AK43" s="130"/>
      <c r="AL43" s="130"/>
      <c r="AM43" s="130"/>
      <c r="AN43" s="130"/>
      <c r="AO43" s="130"/>
      <c r="AP43" s="494"/>
      <c r="AQ43" s="494"/>
      <c r="AR43" s="157"/>
      <c r="AS43" s="11"/>
      <c r="AT43" s="494"/>
      <c r="AU43" s="494"/>
      <c r="AV43" s="494"/>
      <c r="AW43" s="494"/>
      <c r="AX43" s="494"/>
      <c r="AY43" s="494"/>
      <c r="AZ43" s="494"/>
      <c r="BA43" s="494"/>
      <c r="BB43" s="494"/>
      <c r="BC43" s="494"/>
      <c r="BD43" s="494"/>
      <c r="BE43" s="494"/>
      <c r="BF43" s="494"/>
      <c r="BG43" s="494"/>
      <c r="BH43" s="494"/>
      <c r="BI43" s="494"/>
      <c r="BJ43" s="494"/>
      <c r="BK43" s="494"/>
      <c r="BL43" s="494"/>
      <c r="BM43" s="494"/>
      <c r="BN43" s="494"/>
      <c r="BO43" s="494"/>
      <c r="BP43" s="494"/>
      <c r="BQ43" s="494"/>
      <c r="BR43" s="494"/>
      <c r="BS43" s="494"/>
      <c r="BT43" s="494"/>
      <c r="BU43" s="494"/>
      <c r="BV43" s="494"/>
      <c r="BW43" s="494"/>
      <c r="BX43" s="494"/>
      <c r="BY43" s="494"/>
      <c r="BZ43" s="494"/>
      <c r="CA43" s="494"/>
      <c r="CB43" s="494"/>
      <c r="CC43" s="494"/>
      <c r="CD43" s="494"/>
      <c r="CE43" s="494"/>
      <c r="CF43" s="494"/>
      <c r="CG43" s="494"/>
      <c r="CH43" s="494"/>
      <c r="CI43" s="494"/>
      <c r="CJ43" s="494"/>
      <c r="CK43" s="494"/>
      <c r="CL43" s="494"/>
      <c r="CM43" s="494"/>
      <c r="CN43" s="494"/>
      <c r="CO43" s="494"/>
      <c r="CP43" s="494"/>
      <c r="CQ43" s="494"/>
      <c r="CR43" s="494"/>
      <c r="CS43" s="494"/>
    </row>
    <row r="44" spans="1:97" x14ac:dyDescent="0.2">
      <c r="J44" s="44"/>
    </row>
    <row r="45" spans="1:97" x14ac:dyDescent="0.2">
      <c r="J45" s="44"/>
    </row>
  </sheetData>
  <sortState xmlns:xlrd2="http://schemas.microsoft.com/office/spreadsheetml/2017/richdata2" ref="A3:AH8">
    <sortCondition descending="1" ref="H3:H8"/>
    <sortCondition ref="G3:G8"/>
    <sortCondition descending="1" ref="F3:F8"/>
  </sortState>
  <phoneticPr fontId="4" type="noConversion"/>
  <pageMargins left="0.23622047244094491" right="0.23622047244094491" top="0.74803149606299213" bottom="0.74803149606299213" header="0.31496062992125984" footer="0.31496062992125984"/>
  <pageSetup paperSize="8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FF0000"/>
  </sheetPr>
  <dimension ref="A1:CP238"/>
  <sheetViews>
    <sheetView zoomScale="90" zoomScaleNormal="90" zoomScaleSheetLayoutView="70" workbookViewId="0">
      <pane xSplit="8" topLeftCell="I1" activePane="topRight" state="frozen"/>
      <selection activeCell="C28" sqref="C3:C28"/>
      <selection pane="topRight" activeCell="F40" sqref="F40:F41"/>
    </sheetView>
  </sheetViews>
  <sheetFormatPr defaultColWidth="32.28515625" defaultRowHeight="12.75" x14ac:dyDescent="0.2"/>
  <cols>
    <col min="1" max="1" width="21.85546875" style="55" customWidth="1"/>
    <col min="2" max="2" width="29.7109375" style="55" bestFit="1" customWidth="1"/>
    <col min="3" max="3" width="29" style="55" bestFit="1" customWidth="1"/>
    <col min="4" max="4" width="14.140625" style="21" bestFit="1" customWidth="1"/>
    <col min="5" max="5" width="8.28515625" style="46" bestFit="1" customWidth="1"/>
    <col min="6" max="6" width="14.28515625" style="46" bestFit="1" customWidth="1"/>
    <col min="7" max="7" width="7.7109375" style="12" bestFit="1" customWidth="1"/>
    <col min="8" max="8" width="9" style="3" bestFit="1" customWidth="1"/>
    <col min="9" max="9" width="11.28515625" style="4" bestFit="1" customWidth="1"/>
    <col min="10" max="10" width="13.42578125" style="4" bestFit="1" customWidth="1"/>
    <col min="11" max="11" width="13" style="46" bestFit="1" customWidth="1"/>
    <col min="12" max="13" width="13.42578125" style="3" bestFit="1" customWidth="1"/>
    <col min="14" max="14" width="11.85546875" style="3" bestFit="1" customWidth="1"/>
    <col min="15" max="16" width="13.7109375" style="3" bestFit="1" customWidth="1"/>
    <col min="17" max="17" width="13" style="3" bestFit="1" customWidth="1"/>
    <col min="18" max="18" width="14.7109375" style="3" bestFit="1" customWidth="1"/>
    <col min="19" max="19" width="10.85546875" style="3" bestFit="1" customWidth="1"/>
    <col min="20" max="20" width="12.28515625" style="3" bestFit="1" customWidth="1"/>
    <col min="21" max="21" width="12.5703125" style="3" bestFit="1" customWidth="1"/>
    <col min="22" max="22" width="12.28515625" style="3" customWidth="1"/>
    <col min="23" max="23" width="13.42578125" style="3" bestFit="1" customWidth="1"/>
    <col min="24" max="25" width="10.85546875" style="3" bestFit="1" customWidth="1"/>
    <col min="26" max="26" width="16.85546875" style="3" bestFit="1" customWidth="1"/>
    <col min="27" max="27" width="13.42578125" style="3" bestFit="1" customWidth="1"/>
    <col min="28" max="28" width="12.28515625" style="3" bestFit="1" customWidth="1"/>
    <col min="29" max="29" width="11.5703125" style="3" bestFit="1" customWidth="1"/>
    <col min="30" max="30" width="13.42578125" style="3" bestFit="1" customWidth="1"/>
    <col min="31" max="31" width="12.7109375" style="3" bestFit="1" customWidth="1"/>
    <col min="32" max="32" width="13.28515625" style="3" bestFit="1" customWidth="1"/>
    <col min="33" max="33" width="14.42578125" style="3" bestFit="1" customWidth="1"/>
    <col min="34" max="34" width="21.5703125" style="3" bestFit="1" customWidth="1"/>
    <col min="35" max="35" width="15.42578125" style="3" customWidth="1"/>
    <col min="36" max="39" width="20" style="3" customWidth="1"/>
    <col min="40" max="40" width="9.85546875" style="3" customWidth="1"/>
    <col min="41" max="41" width="6.140625" style="543" customWidth="1"/>
    <col min="42" max="42" width="11" style="3" bestFit="1" customWidth="1"/>
    <col min="43" max="43" width="11" style="157" customWidth="1"/>
    <col min="44" max="44" width="29.42578125" style="543" customWidth="1"/>
    <col min="45" max="45" width="31.140625" style="543" bestFit="1" customWidth="1"/>
    <col min="46" max="46" width="9.140625" style="543" bestFit="1" customWidth="1"/>
    <col min="47" max="47" width="10" style="543" bestFit="1" customWidth="1"/>
    <col min="48" max="56" width="32.28515625" style="543"/>
    <col min="57" max="63" width="32.28515625" style="268"/>
    <col min="64" max="16384" width="32.28515625" style="543"/>
  </cols>
  <sheetData>
    <row r="1" spans="1:94" s="53" customFormat="1" x14ac:dyDescent="0.2">
      <c r="A1" s="501" t="s">
        <v>355</v>
      </c>
      <c r="B1" s="502" t="s">
        <v>354</v>
      </c>
      <c r="C1" s="501" t="s">
        <v>15</v>
      </c>
      <c r="D1" s="502" t="s">
        <v>10</v>
      </c>
      <c r="E1" s="501" t="s">
        <v>3</v>
      </c>
      <c r="F1" s="501" t="s">
        <v>348</v>
      </c>
      <c r="G1" s="502" t="s">
        <v>1</v>
      </c>
      <c r="H1" s="501" t="s">
        <v>9</v>
      </c>
      <c r="I1" s="503" t="s">
        <v>11</v>
      </c>
      <c r="J1" s="501" t="s">
        <v>384</v>
      </c>
      <c r="K1" s="501" t="s">
        <v>206</v>
      </c>
      <c r="L1" s="501" t="s">
        <v>207</v>
      </c>
      <c r="M1" s="501" t="s">
        <v>322</v>
      </c>
      <c r="N1" s="501" t="s">
        <v>363</v>
      </c>
      <c r="O1" s="501" t="s">
        <v>384</v>
      </c>
      <c r="P1" s="501" t="s">
        <v>207</v>
      </c>
      <c r="Q1" s="501" t="s">
        <v>364</v>
      </c>
      <c r="R1" s="501" t="s">
        <v>323</v>
      </c>
      <c r="S1" s="501" t="s">
        <v>386</v>
      </c>
      <c r="T1" s="501" t="s">
        <v>324</v>
      </c>
      <c r="U1" s="501" t="s">
        <v>363</v>
      </c>
      <c r="V1" s="501" t="s">
        <v>365</v>
      </c>
      <c r="W1" s="501" t="s">
        <v>366</v>
      </c>
      <c r="X1" s="501" t="s">
        <v>370</v>
      </c>
      <c r="Y1" s="501" t="s">
        <v>326</v>
      </c>
      <c r="Z1" s="501" t="s">
        <v>327</v>
      </c>
      <c r="AA1" s="501" t="s">
        <v>367</v>
      </c>
      <c r="AB1" s="501" t="s">
        <v>368</v>
      </c>
      <c r="AC1" s="501" t="s">
        <v>369</v>
      </c>
      <c r="AD1" s="501" t="s">
        <v>364</v>
      </c>
      <c r="AE1" s="501" t="s">
        <v>386</v>
      </c>
      <c r="AF1" s="501" t="s">
        <v>326</v>
      </c>
      <c r="AG1" s="501" t="s">
        <v>328</v>
      </c>
      <c r="AH1" s="501" t="s">
        <v>329</v>
      </c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</row>
    <row r="2" spans="1:94" s="53" customFormat="1" x14ac:dyDescent="0.2">
      <c r="A2" s="501" t="s">
        <v>4</v>
      </c>
      <c r="B2" s="502" t="s">
        <v>14</v>
      </c>
      <c r="C2" s="501" t="s">
        <v>6</v>
      </c>
      <c r="D2" s="502" t="s">
        <v>7</v>
      </c>
      <c r="E2" s="504">
        <v>43466</v>
      </c>
      <c r="F2" s="501" t="s">
        <v>347</v>
      </c>
      <c r="G2" s="502"/>
      <c r="H2" s="503" t="s">
        <v>8</v>
      </c>
      <c r="I2" s="503" t="s">
        <v>8</v>
      </c>
      <c r="J2" s="503">
        <v>43414</v>
      </c>
      <c r="K2" s="503">
        <v>43414</v>
      </c>
      <c r="L2" s="503">
        <v>43428</v>
      </c>
      <c r="M2" s="503" t="s">
        <v>330</v>
      </c>
      <c r="N2" s="503" t="s">
        <v>331</v>
      </c>
      <c r="O2" s="503" t="s">
        <v>332</v>
      </c>
      <c r="P2" s="503" t="s">
        <v>332</v>
      </c>
      <c r="Q2" s="503" t="s">
        <v>372</v>
      </c>
      <c r="R2" s="503" t="s">
        <v>373</v>
      </c>
      <c r="S2" s="503" t="s">
        <v>335</v>
      </c>
      <c r="T2" s="503" t="s">
        <v>335</v>
      </c>
      <c r="U2" s="503" t="s">
        <v>336</v>
      </c>
      <c r="V2" s="503" t="s">
        <v>375</v>
      </c>
      <c r="W2" s="503" t="s">
        <v>376</v>
      </c>
      <c r="X2" s="503">
        <v>42522</v>
      </c>
      <c r="Y2" s="503">
        <v>42522</v>
      </c>
      <c r="Z2" s="503" t="s">
        <v>377</v>
      </c>
      <c r="AA2" s="503" t="s">
        <v>378</v>
      </c>
      <c r="AB2" s="503" t="s">
        <v>379</v>
      </c>
      <c r="AC2" s="503" t="s">
        <v>380</v>
      </c>
      <c r="AD2" s="503" t="s">
        <v>371</v>
      </c>
      <c r="AE2" s="503" t="s">
        <v>381</v>
      </c>
      <c r="AF2" s="503">
        <v>43730</v>
      </c>
      <c r="AG2" s="503" t="s">
        <v>344</v>
      </c>
      <c r="AH2" s="503" t="s">
        <v>345</v>
      </c>
      <c r="AI2" s="545"/>
      <c r="AJ2" s="545"/>
      <c r="AK2" s="545"/>
      <c r="AL2" s="76"/>
      <c r="AM2" s="545"/>
      <c r="AN2" s="545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</row>
    <row r="3" spans="1:94" s="3" customFormat="1" x14ac:dyDescent="0.2">
      <c r="A3" s="377" t="s">
        <v>356</v>
      </c>
      <c r="B3" s="377" t="s">
        <v>353</v>
      </c>
      <c r="C3" s="377" t="s">
        <v>388</v>
      </c>
      <c r="D3" s="378">
        <v>43661</v>
      </c>
      <c r="E3" s="379">
        <v>22</v>
      </c>
      <c r="F3" s="379">
        <f t="shared" ref="F3:F22" si="0">COUNT(J3:AH3)</f>
        <v>5</v>
      </c>
      <c r="G3" s="380">
        <f t="shared" ref="G3:G15" si="1">_xlfn.RANK.EQ(H3,$H$3:$H$44,0)</f>
        <v>1</v>
      </c>
      <c r="H3" s="505">
        <f t="shared" ref="H3:H22" si="2">SUM(I3:AH3)</f>
        <v>31</v>
      </c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>
        <v>6</v>
      </c>
      <c r="AA3" s="159">
        <v>1</v>
      </c>
      <c r="AB3" s="159">
        <v>6</v>
      </c>
      <c r="AC3" s="159"/>
      <c r="AD3" s="159"/>
      <c r="AE3" s="159"/>
      <c r="AF3" s="298" t="s">
        <v>0</v>
      </c>
      <c r="AG3" s="298">
        <v>6</v>
      </c>
      <c r="AH3" s="480">
        <v>12</v>
      </c>
      <c r="AS3" s="44"/>
      <c r="AT3" s="44"/>
      <c r="AU3" s="12"/>
      <c r="AW3" s="32"/>
    </row>
    <row r="4" spans="1:94" s="3" customFormat="1" x14ac:dyDescent="0.2">
      <c r="A4" s="377" t="s">
        <v>181</v>
      </c>
      <c r="B4" s="377" t="s">
        <v>182</v>
      </c>
      <c r="C4" s="377" t="s">
        <v>397</v>
      </c>
      <c r="D4" s="378">
        <v>43529</v>
      </c>
      <c r="E4" s="379">
        <v>24</v>
      </c>
      <c r="F4" s="379">
        <f t="shared" si="0"/>
        <v>8</v>
      </c>
      <c r="G4" s="380">
        <f t="shared" si="1"/>
        <v>2</v>
      </c>
      <c r="H4" s="505">
        <f t="shared" si="2"/>
        <v>30</v>
      </c>
      <c r="I4" s="159"/>
      <c r="J4" s="159"/>
      <c r="K4" s="159"/>
      <c r="L4" s="159"/>
      <c r="M4" s="159"/>
      <c r="N4" s="159">
        <v>1</v>
      </c>
      <c r="O4" s="159">
        <v>7</v>
      </c>
      <c r="P4" s="159"/>
      <c r="Q4" s="159"/>
      <c r="R4" s="159">
        <v>1</v>
      </c>
      <c r="S4" s="159"/>
      <c r="T4" s="159">
        <v>5</v>
      </c>
      <c r="U4" s="159">
        <v>7</v>
      </c>
      <c r="V4" s="159"/>
      <c r="W4" s="159"/>
      <c r="X4" s="159">
        <v>6</v>
      </c>
      <c r="Y4" s="159"/>
      <c r="Z4" s="159"/>
      <c r="AA4" s="159"/>
      <c r="AB4" s="159">
        <v>1</v>
      </c>
      <c r="AC4" s="159"/>
      <c r="AD4" s="159"/>
      <c r="AE4" s="159"/>
      <c r="AF4" s="298" t="s">
        <v>0</v>
      </c>
      <c r="AG4" s="298" t="s">
        <v>0</v>
      </c>
      <c r="AH4" s="480">
        <v>2</v>
      </c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</row>
    <row r="5" spans="1:94" s="3" customFormat="1" x14ac:dyDescent="0.2">
      <c r="A5" s="377" t="s">
        <v>236</v>
      </c>
      <c r="B5" s="377" t="s">
        <v>237</v>
      </c>
      <c r="C5" s="377" t="s">
        <v>238</v>
      </c>
      <c r="D5" s="378">
        <v>43558</v>
      </c>
      <c r="E5" s="380">
        <v>23</v>
      </c>
      <c r="F5" s="379">
        <f t="shared" si="0"/>
        <v>7</v>
      </c>
      <c r="G5" s="380">
        <f t="shared" si="1"/>
        <v>3</v>
      </c>
      <c r="H5" s="505">
        <f t="shared" si="2"/>
        <v>25</v>
      </c>
      <c r="I5" s="159"/>
      <c r="J5" s="159">
        <v>3</v>
      </c>
      <c r="K5" s="159"/>
      <c r="L5" s="159"/>
      <c r="M5" s="159"/>
      <c r="N5" s="159"/>
      <c r="O5" s="159"/>
      <c r="P5" s="159"/>
      <c r="Q5" s="159"/>
      <c r="R5" s="159"/>
      <c r="S5" s="159"/>
      <c r="T5" s="159">
        <v>4</v>
      </c>
      <c r="U5" s="159">
        <v>2</v>
      </c>
      <c r="V5" s="159"/>
      <c r="W5" s="159">
        <v>3</v>
      </c>
      <c r="X5" s="159"/>
      <c r="Y5" s="159"/>
      <c r="Z5" s="159"/>
      <c r="AA5" s="159">
        <v>1</v>
      </c>
      <c r="AB5" s="159">
        <v>7</v>
      </c>
      <c r="AC5" s="159"/>
      <c r="AD5" s="159"/>
      <c r="AE5" s="159"/>
      <c r="AF5" s="298" t="s">
        <v>0</v>
      </c>
      <c r="AG5" s="298">
        <v>5</v>
      </c>
      <c r="AH5" s="480" t="s">
        <v>0</v>
      </c>
      <c r="AS5" s="44"/>
      <c r="AT5" s="44"/>
      <c r="AU5" s="12"/>
      <c r="AW5" s="32"/>
    </row>
    <row r="6" spans="1:94" s="32" customFormat="1" x14ac:dyDescent="0.2">
      <c r="A6" s="377" t="s">
        <v>285</v>
      </c>
      <c r="B6" s="377" t="s">
        <v>286</v>
      </c>
      <c r="C6" s="377" t="s">
        <v>388</v>
      </c>
      <c r="D6" s="378">
        <v>43577</v>
      </c>
      <c r="E6" s="380">
        <v>19</v>
      </c>
      <c r="F6" s="379">
        <f t="shared" si="0"/>
        <v>3</v>
      </c>
      <c r="G6" s="380">
        <f t="shared" si="1"/>
        <v>4</v>
      </c>
      <c r="H6" s="505">
        <f t="shared" si="2"/>
        <v>17</v>
      </c>
      <c r="I6" s="159"/>
      <c r="J6" s="159"/>
      <c r="K6" s="159"/>
      <c r="L6" s="159"/>
      <c r="M6" s="159"/>
      <c r="N6" s="159"/>
      <c r="O6" s="159"/>
      <c r="P6" s="159"/>
      <c r="Q6" s="159"/>
      <c r="R6" s="159">
        <v>6</v>
      </c>
      <c r="S6" s="159"/>
      <c r="T6" s="159"/>
      <c r="U6" s="159"/>
      <c r="V6" s="159"/>
      <c r="W6" s="159">
        <v>5</v>
      </c>
      <c r="X6" s="159"/>
      <c r="Y6" s="159"/>
      <c r="Z6" s="159"/>
      <c r="AA6" s="159">
        <v>6</v>
      </c>
      <c r="AB6" s="159"/>
      <c r="AC6" s="159"/>
      <c r="AD6" s="159"/>
      <c r="AE6" s="159"/>
      <c r="AF6" s="298" t="s">
        <v>0</v>
      </c>
      <c r="AG6" s="298" t="s">
        <v>0</v>
      </c>
      <c r="AH6" s="480" t="s">
        <v>0</v>
      </c>
    </row>
    <row r="7" spans="1:94" s="3" customFormat="1" x14ac:dyDescent="0.2">
      <c r="A7" s="377" t="s">
        <v>119</v>
      </c>
      <c r="B7" s="377" t="s">
        <v>120</v>
      </c>
      <c r="C7" s="377" t="s">
        <v>121</v>
      </c>
      <c r="D7" s="378">
        <v>43501</v>
      </c>
      <c r="E7" s="379">
        <v>13</v>
      </c>
      <c r="F7" s="379">
        <f t="shared" si="0"/>
        <v>3</v>
      </c>
      <c r="G7" s="380">
        <f t="shared" si="1"/>
        <v>5</v>
      </c>
      <c r="H7" s="505">
        <f t="shared" si="2"/>
        <v>16</v>
      </c>
      <c r="I7" s="159"/>
      <c r="J7" s="159">
        <v>6</v>
      </c>
      <c r="K7" s="159"/>
      <c r="L7" s="159"/>
      <c r="M7" s="159"/>
      <c r="N7" s="159">
        <v>5</v>
      </c>
      <c r="O7" s="159">
        <v>5</v>
      </c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298" t="s">
        <v>0</v>
      </c>
      <c r="AG7" s="298"/>
      <c r="AH7" s="480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</row>
    <row r="8" spans="1:94" s="3" customFormat="1" x14ac:dyDescent="0.2">
      <c r="A8" s="377" t="s">
        <v>351</v>
      </c>
      <c r="B8" s="377" t="s">
        <v>284</v>
      </c>
      <c r="C8" s="377" t="s">
        <v>388</v>
      </c>
      <c r="D8" s="378">
        <v>43577</v>
      </c>
      <c r="E8" s="380">
        <v>22</v>
      </c>
      <c r="F8" s="379">
        <f t="shared" si="0"/>
        <v>3</v>
      </c>
      <c r="G8" s="380">
        <f t="shared" si="1"/>
        <v>6</v>
      </c>
      <c r="H8" s="505">
        <f t="shared" si="2"/>
        <v>15</v>
      </c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>
        <v>3</v>
      </c>
      <c r="V8" s="159"/>
      <c r="W8" s="159">
        <v>7</v>
      </c>
      <c r="X8" s="159"/>
      <c r="Y8" s="159"/>
      <c r="Z8" s="159"/>
      <c r="AA8" s="159">
        <v>5</v>
      </c>
      <c r="AB8" s="159"/>
      <c r="AC8" s="159"/>
      <c r="AD8" s="159"/>
      <c r="AE8" s="159"/>
      <c r="AF8" s="298" t="s">
        <v>0</v>
      </c>
      <c r="AG8" s="298" t="s">
        <v>0</v>
      </c>
      <c r="AH8" s="480" t="s">
        <v>0</v>
      </c>
      <c r="AI8" s="44"/>
      <c r="AJ8" s="44"/>
      <c r="AK8" s="44"/>
      <c r="AL8" s="44"/>
      <c r="AM8" s="44"/>
      <c r="AN8" s="44"/>
      <c r="AO8" s="44"/>
      <c r="AS8" s="44"/>
      <c r="AT8" s="32"/>
      <c r="AU8" s="44"/>
    </row>
    <row r="9" spans="1:94" s="53" customFormat="1" x14ac:dyDescent="0.2">
      <c r="A9" s="252" t="s">
        <v>181</v>
      </c>
      <c r="B9" s="252" t="s">
        <v>183</v>
      </c>
      <c r="C9" s="252" t="s">
        <v>397</v>
      </c>
      <c r="D9" s="253">
        <v>43529</v>
      </c>
      <c r="E9" s="257">
        <v>24</v>
      </c>
      <c r="F9" s="255">
        <f t="shared" si="0"/>
        <v>2</v>
      </c>
      <c r="G9" s="254">
        <f t="shared" si="1"/>
        <v>7</v>
      </c>
      <c r="H9" s="548">
        <f t="shared" si="2"/>
        <v>13</v>
      </c>
      <c r="I9" s="506"/>
      <c r="J9" s="506"/>
      <c r="K9" s="506"/>
      <c r="L9" s="506"/>
      <c r="M9" s="506"/>
      <c r="N9" s="506"/>
      <c r="O9" s="506">
        <v>6</v>
      </c>
      <c r="P9" s="506"/>
      <c r="Q9" s="506"/>
      <c r="R9" s="506"/>
      <c r="S9" s="506"/>
      <c r="T9" s="506"/>
      <c r="U9" s="506"/>
      <c r="V9" s="506"/>
      <c r="W9" s="506"/>
      <c r="X9" s="506">
        <v>7</v>
      </c>
      <c r="Y9" s="506"/>
      <c r="Z9" s="506"/>
      <c r="AA9" s="506"/>
      <c r="AB9" s="506"/>
      <c r="AC9" s="506"/>
      <c r="AD9" s="506"/>
      <c r="AE9" s="506"/>
      <c r="AF9" s="509" t="s">
        <v>0</v>
      </c>
      <c r="AG9" s="509" t="s">
        <v>0</v>
      </c>
      <c r="AH9" s="510" t="s">
        <v>0</v>
      </c>
      <c r="AI9" s="544"/>
      <c r="AJ9" s="544"/>
      <c r="AK9" s="544"/>
      <c r="AL9" s="544"/>
      <c r="AM9" s="544"/>
      <c r="AN9" s="544"/>
      <c r="AO9" s="544"/>
      <c r="AP9" s="158"/>
      <c r="AQ9" s="544"/>
      <c r="AR9" s="544"/>
      <c r="AS9" s="544"/>
      <c r="AU9" s="158"/>
      <c r="AV9" s="544"/>
      <c r="AW9" s="544"/>
      <c r="AX9" s="544"/>
      <c r="AY9" s="544"/>
      <c r="AZ9" s="544"/>
      <c r="BA9" s="544"/>
      <c r="BB9" s="544"/>
      <c r="BC9" s="544"/>
      <c r="BD9" s="544"/>
      <c r="BE9" s="544"/>
      <c r="BF9" s="544"/>
      <c r="BG9" s="544"/>
      <c r="BH9" s="544"/>
      <c r="BI9" s="544"/>
      <c r="BJ9" s="544"/>
      <c r="BK9" s="544"/>
      <c r="BL9" s="544"/>
      <c r="BM9" s="544"/>
      <c r="BN9" s="544"/>
      <c r="BO9" s="544"/>
      <c r="BP9" s="544"/>
      <c r="BQ9" s="544"/>
      <c r="BR9" s="544"/>
      <c r="BS9" s="544"/>
      <c r="BT9" s="544"/>
      <c r="BU9" s="544"/>
      <c r="BV9" s="544"/>
      <c r="BW9" s="544"/>
      <c r="BX9" s="544"/>
      <c r="BY9" s="544"/>
      <c r="BZ9" s="544"/>
      <c r="CA9" s="544"/>
      <c r="CB9" s="544"/>
      <c r="CC9" s="544"/>
      <c r="CD9" s="544"/>
      <c r="CE9" s="544"/>
      <c r="CF9" s="544"/>
      <c r="CG9" s="544"/>
      <c r="CH9" s="544"/>
      <c r="CI9" s="544"/>
      <c r="CJ9" s="544"/>
      <c r="CK9" s="544"/>
      <c r="CL9" s="544"/>
      <c r="CM9" s="544"/>
      <c r="CN9" s="544"/>
      <c r="CO9" s="544"/>
      <c r="CP9" s="544"/>
    </row>
    <row r="10" spans="1:94" s="53" customFormat="1" x14ac:dyDescent="0.2">
      <c r="A10" s="252" t="s">
        <v>214</v>
      </c>
      <c r="B10" s="252" t="s">
        <v>217</v>
      </c>
      <c r="C10" s="252" t="s">
        <v>19</v>
      </c>
      <c r="D10" s="253">
        <v>43544</v>
      </c>
      <c r="E10" s="254">
        <v>14</v>
      </c>
      <c r="F10" s="255">
        <f t="shared" si="0"/>
        <v>2</v>
      </c>
      <c r="G10" s="254">
        <f t="shared" si="1"/>
        <v>7</v>
      </c>
      <c r="H10" s="548">
        <f t="shared" si="2"/>
        <v>13</v>
      </c>
      <c r="I10" s="510"/>
      <c r="J10" s="510"/>
      <c r="K10" s="510"/>
      <c r="L10" s="510"/>
      <c r="M10" s="510"/>
      <c r="N10" s="510"/>
      <c r="O10" s="510"/>
      <c r="P10" s="510"/>
      <c r="Q10" s="510">
        <v>6</v>
      </c>
      <c r="R10" s="510"/>
      <c r="S10" s="510"/>
      <c r="T10" s="510"/>
      <c r="U10" s="510"/>
      <c r="V10" s="510"/>
      <c r="W10" s="510"/>
      <c r="X10" s="510"/>
      <c r="Y10" s="510"/>
      <c r="Z10" s="510"/>
      <c r="AA10" s="510"/>
      <c r="AB10" s="510"/>
      <c r="AC10" s="510"/>
      <c r="AD10" s="510">
        <v>7</v>
      </c>
      <c r="AE10" s="510"/>
      <c r="AF10" s="509" t="s">
        <v>0</v>
      </c>
      <c r="AG10" s="509" t="s">
        <v>0</v>
      </c>
      <c r="AH10" s="510" t="s">
        <v>0</v>
      </c>
      <c r="AI10" s="544"/>
      <c r="AJ10" s="544"/>
      <c r="AK10" s="544"/>
      <c r="AL10" s="544"/>
      <c r="AM10" s="544"/>
      <c r="AN10" s="544"/>
      <c r="AO10" s="544"/>
      <c r="AP10" s="158"/>
      <c r="AQ10" s="544"/>
      <c r="AR10" s="544"/>
      <c r="AS10" s="544"/>
      <c r="AU10" s="158"/>
      <c r="AV10" s="544"/>
      <c r="AW10" s="544"/>
      <c r="AX10" s="544"/>
      <c r="AY10" s="544"/>
      <c r="AZ10" s="544"/>
      <c r="BA10" s="544"/>
      <c r="BB10" s="544"/>
      <c r="BC10" s="544"/>
      <c r="BD10" s="544"/>
      <c r="BE10" s="544"/>
      <c r="BF10" s="544"/>
      <c r="BG10" s="544"/>
      <c r="BH10" s="544"/>
      <c r="BI10" s="544"/>
      <c r="BJ10" s="544"/>
      <c r="BK10" s="544"/>
      <c r="BL10" s="544"/>
      <c r="BM10" s="544"/>
      <c r="BN10" s="544"/>
      <c r="BO10" s="544"/>
      <c r="BP10" s="544"/>
      <c r="BQ10" s="544"/>
      <c r="BR10" s="544"/>
      <c r="BS10" s="544"/>
      <c r="BT10" s="544"/>
      <c r="BU10" s="544"/>
      <c r="BV10" s="544"/>
      <c r="BW10" s="544"/>
      <c r="BX10" s="544"/>
      <c r="BY10" s="544"/>
      <c r="BZ10" s="544"/>
      <c r="CA10" s="544"/>
      <c r="CB10" s="544"/>
      <c r="CC10" s="544"/>
      <c r="CD10" s="544"/>
      <c r="CE10" s="544"/>
      <c r="CF10" s="544"/>
      <c r="CG10" s="544"/>
      <c r="CH10" s="544"/>
      <c r="CI10" s="544"/>
      <c r="CJ10" s="544"/>
      <c r="CK10" s="544"/>
      <c r="CL10" s="544"/>
      <c r="CM10" s="544"/>
      <c r="CN10" s="544"/>
      <c r="CO10" s="544"/>
      <c r="CP10" s="544"/>
    </row>
    <row r="11" spans="1:94" s="53" customFormat="1" x14ac:dyDescent="0.2">
      <c r="A11" s="252" t="s">
        <v>189</v>
      </c>
      <c r="B11" s="252" t="s">
        <v>190</v>
      </c>
      <c r="C11" s="252" t="s">
        <v>387</v>
      </c>
      <c r="D11" s="253">
        <v>43496</v>
      </c>
      <c r="E11" s="257">
        <v>13</v>
      </c>
      <c r="F11" s="255">
        <f t="shared" si="0"/>
        <v>3</v>
      </c>
      <c r="G11" s="254">
        <f t="shared" si="1"/>
        <v>9</v>
      </c>
      <c r="H11" s="548">
        <f t="shared" si="2"/>
        <v>11</v>
      </c>
      <c r="I11" s="506"/>
      <c r="J11" s="506">
        <v>5</v>
      </c>
      <c r="K11" s="506"/>
      <c r="L11" s="506"/>
      <c r="M11" s="506"/>
      <c r="N11" s="506">
        <v>4</v>
      </c>
      <c r="O11" s="506"/>
      <c r="P11" s="506"/>
      <c r="Q11" s="506"/>
      <c r="R11" s="506"/>
      <c r="S11" s="506"/>
      <c r="T11" s="506"/>
      <c r="U11" s="506"/>
      <c r="V11" s="506"/>
      <c r="W11" s="506"/>
      <c r="X11" s="506"/>
      <c r="Y11" s="506"/>
      <c r="Z11" s="506"/>
      <c r="AA11" s="506"/>
      <c r="AB11" s="506"/>
      <c r="AC11" s="506"/>
      <c r="AD11" s="506"/>
      <c r="AE11" s="506"/>
      <c r="AF11" s="509" t="s">
        <v>0</v>
      </c>
      <c r="AG11" s="509" t="s">
        <v>0</v>
      </c>
      <c r="AH11" s="510">
        <v>2</v>
      </c>
      <c r="AI11" s="544"/>
      <c r="AJ11" s="544"/>
      <c r="AK11" s="544"/>
      <c r="AL11" s="544"/>
      <c r="AM11" s="544"/>
      <c r="AN11" s="544"/>
      <c r="AO11" s="544"/>
      <c r="AP11" s="544"/>
      <c r="AQ11" s="544"/>
      <c r="AR11" s="544"/>
      <c r="AS11" s="158"/>
      <c r="AT11" s="158"/>
      <c r="AU11" s="21"/>
      <c r="AV11" s="544"/>
      <c r="AX11" s="544"/>
      <c r="AY11" s="544"/>
      <c r="AZ11" s="544"/>
      <c r="BA11" s="544"/>
      <c r="BB11" s="544"/>
      <c r="BC11" s="544"/>
      <c r="BD11" s="544"/>
      <c r="BE11" s="544"/>
      <c r="BF11" s="544"/>
      <c r="BG11" s="544"/>
      <c r="BH11" s="544"/>
      <c r="BI11" s="544"/>
      <c r="BJ11" s="544"/>
      <c r="BK11" s="544"/>
      <c r="BL11" s="544"/>
      <c r="BM11" s="544"/>
      <c r="BN11" s="544"/>
      <c r="BO11" s="544"/>
      <c r="BP11" s="544"/>
      <c r="BQ11" s="544"/>
      <c r="BR11" s="544"/>
      <c r="BS11" s="544"/>
      <c r="BT11" s="544"/>
      <c r="BU11" s="544"/>
      <c r="BV11" s="544"/>
      <c r="BW11" s="544"/>
      <c r="BX11" s="544"/>
      <c r="BY11" s="544"/>
      <c r="BZ11" s="544"/>
      <c r="CA11" s="544"/>
      <c r="CB11" s="544"/>
      <c r="CC11" s="544"/>
      <c r="CD11" s="544"/>
      <c r="CE11" s="544"/>
      <c r="CF11" s="544"/>
      <c r="CG11" s="544"/>
      <c r="CH11" s="544"/>
      <c r="CI11" s="544"/>
      <c r="CJ11" s="544"/>
      <c r="CK11" s="544"/>
      <c r="CL11" s="544"/>
      <c r="CM11" s="544"/>
      <c r="CN11" s="544"/>
      <c r="CO11" s="544"/>
      <c r="CP11" s="544"/>
    </row>
    <row r="12" spans="1:94" s="444" customFormat="1" x14ac:dyDescent="0.2">
      <c r="A12" s="252" t="s">
        <v>96</v>
      </c>
      <c r="B12" s="252" t="s">
        <v>97</v>
      </c>
      <c r="C12" s="252" t="s">
        <v>389</v>
      </c>
      <c r="D12" s="253">
        <v>43514</v>
      </c>
      <c r="E12" s="254">
        <v>14</v>
      </c>
      <c r="F12" s="255">
        <f t="shared" si="0"/>
        <v>2</v>
      </c>
      <c r="G12" s="254">
        <f t="shared" si="1"/>
        <v>9</v>
      </c>
      <c r="H12" s="548">
        <f t="shared" si="2"/>
        <v>11</v>
      </c>
      <c r="I12" s="506"/>
      <c r="J12" s="507"/>
      <c r="K12" s="507"/>
      <c r="L12" s="507"/>
      <c r="M12" s="507"/>
      <c r="N12" s="507"/>
      <c r="O12" s="508"/>
      <c r="P12" s="506"/>
      <c r="Q12" s="506"/>
      <c r="R12" s="506"/>
      <c r="S12" s="506"/>
      <c r="T12" s="506">
        <v>6</v>
      </c>
      <c r="U12" s="506"/>
      <c r="V12" s="506">
        <v>5</v>
      </c>
      <c r="W12" s="506"/>
      <c r="X12" s="506"/>
      <c r="Y12" s="506"/>
      <c r="Z12" s="506"/>
      <c r="AA12" s="506"/>
      <c r="AB12" s="506"/>
      <c r="AC12" s="506"/>
      <c r="AD12" s="506"/>
      <c r="AE12" s="506"/>
      <c r="AF12" s="509" t="s">
        <v>0</v>
      </c>
      <c r="AG12" s="509" t="s">
        <v>0</v>
      </c>
      <c r="AH12" s="510" t="s">
        <v>0</v>
      </c>
      <c r="AO12" s="473"/>
      <c r="AS12" s="486"/>
      <c r="AT12" s="473"/>
    </row>
    <row r="13" spans="1:94" s="10" customFormat="1" x14ac:dyDescent="0.2">
      <c r="A13" s="252" t="s">
        <v>230</v>
      </c>
      <c r="B13" s="252" t="s">
        <v>231</v>
      </c>
      <c r="C13" s="252" t="s">
        <v>402</v>
      </c>
      <c r="D13" s="253">
        <v>43549</v>
      </c>
      <c r="E13" s="254">
        <v>18</v>
      </c>
      <c r="F13" s="255">
        <f t="shared" si="0"/>
        <v>2</v>
      </c>
      <c r="G13" s="254">
        <f t="shared" si="1"/>
        <v>11</v>
      </c>
      <c r="H13" s="548">
        <f t="shared" si="2"/>
        <v>9</v>
      </c>
      <c r="I13" s="510"/>
      <c r="J13" s="510"/>
      <c r="K13" s="510"/>
      <c r="L13" s="510"/>
      <c r="M13" s="510"/>
      <c r="N13" s="510"/>
      <c r="O13" s="510">
        <v>3</v>
      </c>
      <c r="P13" s="510"/>
      <c r="Q13" s="510"/>
      <c r="R13" s="510"/>
      <c r="S13" s="510"/>
      <c r="T13" s="510"/>
      <c r="U13" s="510"/>
      <c r="V13" s="510"/>
      <c r="W13" s="510"/>
      <c r="X13" s="510">
        <v>6</v>
      </c>
      <c r="Y13" s="510"/>
      <c r="Z13" s="510"/>
      <c r="AA13" s="510"/>
      <c r="AB13" s="510"/>
      <c r="AC13" s="510"/>
      <c r="AD13" s="510"/>
      <c r="AE13" s="510"/>
      <c r="AF13" s="509" t="s">
        <v>0</v>
      </c>
      <c r="AG13" s="509" t="s">
        <v>0</v>
      </c>
      <c r="AH13" s="510" t="s">
        <v>0</v>
      </c>
      <c r="AO13" s="547"/>
      <c r="AS13" s="251"/>
      <c r="AT13" s="547"/>
    </row>
    <row r="14" spans="1:94" s="544" customFormat="1" x14ac:dyDescent="0.2">
      <c r="A14" s="252" t="s">
        <v>169</v>
      </c>
      <c r="B14" s="252" t="s">
        <v>170</v>
      </c>
      <c r="C14" s="252" t="s">
        <v>390</v>
      </c>
      <c r="D14" s="253">
        <v>43529</v>
      </c>
      <c r="E14" s="255">
        <v>14</v>
      </c>
      <c r="F14" s="255">
        <f>COUNT(J14:AH14)</f>
        <v>3</v>
      </c>
      <c r="G14" s="254">
        <f t="shared" si="1"/>
        <v>12</v>
      </c>
      <c r="H14" s="548">
        <f>SUM(I14:AH14)</f>
        <v>7</v>
      </c>
      <c r="I14" s="506"/>
      <c r="J14" s="506">
        <v>1</v>
      </c>
      <c r="K14" s="506"/>
      <c r="L14" s="506"/>
      <c r="M14" s="506"/>
      <c r="N14" s="506"/>
      <c r="O14" s="506"/>
      <c r="P14" s="506"/>
      <c r="Q14" s="506"/>
      <c r="R14" s="506">
        <v>2</v>
      </c>
      <c r="S14" s="506"/>
      <c r="T14" s="506"/>
      <c r="U14" s="506"/>
      <c r="V14" s="506"/>
      <c r="W14" s="506"/>
      <c r="X14" s="506"/>
      <c r="Y14" s="506"/>
      <c r="Z14" s="506"/>
      <c r="AA14" s="506">
        <v>4</v>
      </c>
      <c r="AB14" s="506"/>
      <c r="AC14" s="506"/>
      <c r="AD14" s="506"/>
      <c r="AE14" s="506"/>
      <c r="AF14" s="509" t="s">
        <v>0</v>
      </c>
      <c r="AG14" s="509" t="s">
        <v>0</v>
      </c>
      <c r="AH14" s="510" t="s">
        <v>0</v>
      </c>
      <c r="AP14" s="158"/>
      <c r="AT14" s="53"/>
      <c r="AU14" s="158"/>
    </row>
    <row r="15" spans="1:94" s="544" customFormat="1" x14ac:dyDescent="0.2">
      <c r="A15" s="252" t="s">
        <v>47</v>
      </c>
      <c r="B15" s="252" t="s">
        <v>48</v>
      </c>
      <c r="C15" s="252" t="s">
        <v>49</v>
      </c>
      <c r="D15" s="253">
        <v>43485</v>
      </c>
      <c r="E15" s="255">
        <v>14</v>
      </c>
      <c r="F15" s="255">
        <f t="shared" si="0"/>
        <v>2</v>
      </c>
      <c r="G15" s="254">
        <f t="shared" si="1"/>
        <v>12</v>
      </c>
      <c r="H15" s="548">
        <f t="shared" si="2"/>
        <v>7</v>
      </c>
      <c r="I15" s="506"/>
      <c r="J15" s="506"/>
      <c r="K15" s="506"/>
      <c r="L15" s="506"/>
      <c r="M15" s="506"/>
      <c r="N15" s="506"/>
      <c r="O15" s="506"/>
      <c r="P15" s="506"/>
      <c r="Q15" s="506"/>
      <c r="R15" s="506">
        <v>1</v>
      </c>
      <c r="S15" s="506"/>
      <c r="T15" s="506"/>
      <c r="U15" s="506"/>
      <c r="V15" s="506"/>
      <c r="W15" s="506">
        <v>6</v>
      </c>
      <c r="X15" s="506"/>
      <c r="Y15" s="506"/>
      <c r="Z15" s="506"/>
      <c r="AA15" s="506"/>
      <c r="AB15" s="506"/>
      <c r="AC15" s="506"/>
      <c r="AD15" s="506"/>
      <c r="AE15" s="506"/>
      <c r="AF15" s="509" t="s">
        <v>0</v>
      </c>
      <c r="AG15" s="509" t="s">
        <v>0</v>
      </c>
      <c r="AH15" s="510" t="s">
        <v>0</v>
      </c>
      <c r="AS15" s="158"/>
      <c r="AT15" s="158"/>
      <c r="AU15" s="21"/>
      <c r="AW15" s="53"/>
    </row>
    <row r="16" spans="1:94" s="549" customFormat="1" x14ac:dyDescent="0.2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4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44"/>
      <c r="AT16" s="3"/>
      <c r="AU16" s="44"/>
      <c r="AV16" s="3"/>
    </row>
    <row r="17" spans="1:63" s="444" customFormat="1" x14ac:dyDescent="0.2">
      <c r="A17" s="459" t="s">
        <v>243</v>
      </c>
      <c r="B17" s="459" t="s">
        <v>244</v>
      </c>
      <c r="C17" s="459" t="s">
        <v>76</v>
      </c>
      <c r="D17" s="460">
        <v>43560</v>
      </c>
      <c r="E17" s="463">
        <v>15</v>
      </c>
      <c r="F17" s="462">
        <f t="shared" si="0"/>
        <v>1</v>
      </c>
      <c r="G17" s="461"/>
      <c r="H17" s="511">
        <f t="shared" si="2"/>
        <v>7</v>
      </c>
      <c r="I17" s="472"/>
      <c r="J17" s="472"/>
      <c r="K17" s="472"/>
      <c r="L17" s="472"/>
      <c r="M17" s="472"/>
      <c r="N17" s="472">
        <v>7</v>
      </c>
      <c r="O17" s="472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84" t="s">
        <v>0</v>
      </c>
      <c r="AG17" s="484" t="s">
        <v>0</v>
      </c>
      <c r="AH17" s="485" t="s">
        <v>0</v>
      </c>
      <c r="AP17" s="473"/>
      <c r="AT17" s="486"/>
      <c r="AU17" s="473"/>
    </row>
    <row r="18" spans="1:63" s="444" customFormat="1" x14ac:dyDescent="0.2">
      <c r="A18" s="459" t="s">
        <v>24</v>
      </c>
      <c r="B18" s="459" t="s">
        <v>26</v>
      </c>
      <c r="C18" s="459" t="s">
        <v>397</v>
      </c>
      <c r="D18" s="460">
        <v>43476</v>
      </c>
      <c r="E18" s="462">
        <v>20</v>
      </c>
      <c r="F18" s="462">
        <f t="shared" si="0"/>
        <v>1</v>
      </c>
      <c r="G18" s="461"/>
      <c r="H18" s="511">
        <f t="shared" si="2"/>
        <v>7</v>
      </c>
      <c r="I18" s="472"/>
      <c r="J18" s="472"/>
      <c r="K18" s="472"/>
      <c r="L18" s="472"/>
      <c r="M18" s="472"/>
      <c r="N18" s="472"/>
      <c r="O18" s="472"/>
      <c r="P18" s="472"/>
      <c r="Q18" s="472"/>
      <c r="R18" s="472">
        <v>7</v>
      </c>
      <c r="S18" s="472"/>
      <c r="T18" s="472"/>
      <c r="U18" s="472"/>
      <c r="V18" s="472"/>
      <c r="W18" s="472"/>
      <c r="X18" s="472"/>
      <c r="Y18" s="472"/>
      <c r="Z18" s="472"/>
      <c r="AA18" s="472"/>
      <c r="AB18" s="472"/>
      <c r="AC18" s="472"/>
      <c r="AD18" s="472"/>
      <c r="AE18" s="472"/>
      <c r="AF18" s="484" t="s">
        <v>0</v>
      </c>
      <c r="AG18" s="484" t="s">
        <v>0</v>
      </c>
      <c r="AH18" s="485" t="s">
        <v>0</v>
      </c>
      <c r="AS18" s="473"/>
      <c r="AT18" s="473"/>
      <c r="AU18" s="474"/>
      <c r="AW18" s="486"/>
    </row>
    <row r="19" spans="1:63" s="444" customFormat="1" x14ac:dyDescent="0.2">
      <c r="A19" s="459" t="s">
        <v>295</v>
      </c>
      <c r="B19" s="459" t="s">
        <v>297</v>
      </c>
      <c r="C19" s="459" t="s">
        <v>397</v>
      </c>
      <c r="D19" s="460">
        <v>43566</v>
      </c>
      <c r="E19" s="461">
        <v>13</v>
      </c>
      <c r="F19" s="462">
        <f t="shared" si="0"/>
        <v>2</v>
      </c>
      <c r="G19" s="461"/>
      <c r="H19" s="511">
        <f t="shared" si="2"/>
        <v>6</v>
      </c>
      <c r="I19" s="472"/>
      <c r="J19" s="472"/>
      <c r="K19" s="472"/>
      <c r="L19" s="472"/>
      <c r="M19" s="472"/>
      <c r="N19" s="472"/>
      <c r="O19" s="472">
        <v>4</v>
      </c>
      <c r="P19" s="472"/>
      <c r="Q19" s="472"/>
      <c r="R19" s="472"/>
      <c r="S19" s="472"/>
      <c r="T19" s="472"/>
      <c r="U19" s="472"/>
      <c r="V19" s="472"/>
      <c r="W19" s="472"/>
      <c r="X19" s="472"/>
      <c r="Y19" s="472"/>
      <c r="Z19" s="472"/>
      <c r="AA19" s="472"/>
      <c r="AB19" s="472"/>
      <c r="AC19" s="472"/>
      <c r="AD19" s="472"/>
      <c r="AE19" s="472">
        <v>2</v>
      </c>
      <c r="AF19" s="484" t="s">
        <v>0</v>
      </c>
      <c r="AG19" s="484" t="s">
        <v>0</v>
      </c>
      <c r="AH19" s="485" t="s">
        <v>0</v>
      </c>
      <c r="AP19" s="473"/>
      <c r="AT19" s="486"/>
      <c r="AU19" s="473"/>
    </row>
    <row r="20" spans="1:63" s="444" customFormat="1" x14ac:dyDescent="0.2">
      <c r="A20" s="459" t="s">
        <v>261</v>
      </c>
      <c r="B20" s="459" t="s">
        <v>262</v>
      </c>
      <c r="C20" s="459" t="s">
        <v>394</v>
      </c>
      <c r="D20" s="460">
        <v>43586</v>
      </c>
      <c r="E20" s="462">
        <v>16</v>
      </c>
      <c r="F20" s="462">
        <f t="shared" si="0"/>
        <v>1</v>
      </c>
      <c r="G20" s="461"/>
      <c r="H20" s="511">
        <f t="shared" si="2"/>
        <v>3</v>
      </c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>
        <v>3</v>
      </c>
      <c r="AC20" s="472"/>
      <c r="AD20" s="472"/>
      <c r="AE20" s="472"/>
      <c r="AF20" s="484"/>
      <c r="AG20" s="484"/>
      <c r="AH20" s="485"/>
      <c r="AP20" s="473"/>
      <c r="AT20" s="486"/>
      <c r="AU20" s="473"/>
    </row>
    <row r="21" spans="1:63" s="444" customFormat="1" x14ac:dyDescent="0.2">
      <c r="A21" s="459" t="s">
        <v>228</v>
      </c>
      <c r="B21" s="459" t="s">
        <v>229</v>
      </c>
      <c r="C21" s="459" t="s">
        <v>400</v>
      </c>
      <c r="D21" s="460">
        <v>43534</v>
      </c>
      <c r="E21" s="461">
        <v>14</v>
      </c>
      <c r="F21" s="462">
        <f t="shared" si="0"/>
        <v>1</v>
      </c>
      <c r="G21" s="461"/>
      <c r="H21" s="511">
        <f t="shared" si="2"/>
        <v>1</v>
      </c>
      <c r="I21" s="472"/>
      <c r="J21" s="472"/>
      <c r="K21" s="472"/>
      <c r="L21" s="472"/>
      <c r="M21" s="472"/>
      <c r="N21" s="472"/>
      <c r="O21" s="472">
        <v>1</v>
      </c>
      <c r="P21" s="472"/>
      <c r="Q21" s="472"/>
      <c r="R21" s="472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84" t="s">
        <v>0</v>
      </c>
      <c r="AG21" s="484" t="s">
        <v>0</v>
      </c>
      <c r="AH21" s="485" t="s">
        <v>0</v>
      </c>
      <c r="AS21" s="473"/>
      <c r="AT21" s="473"/>
      <c r="AU21" s="474"/>
      <c r="AW21" s="486"/>
    </row>
    <row r="22" spans="1:63" s="444" customFormat="1" x14ac:dyDescent="0.2">
      <c r="A22" s="459" t="s">
        <v>158</v>
      </c>
      <c r="B22" s="459" t="s">
        <v>159</v>
      </c>
      <c r="C22" s="459" t="s">
        <v>397</v>
      </c>
      <c r="D22" s="460">
        <v>43525</v>
      </c>
      <c r="E22" s="461">
        <v>16</v>
      </c>
      <c r="F22" s="462">
        <f t="shared" si="0"/>
        <v>0</v>
      </c>
      <c r="G22" s="461"/>
      <c r="H22" s="511">
        <f t="shared" si="2"/>
        <v>0</v>
      </c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4" t="s">
        <v>0</v>
      </c>
      <c r="AG22" s="484" t="s">
        <v>0</v>
      </c>
      <c r="AH22" s="485" t="s">
        <v>0</v>
      </c>
      <c r="AS22" s="473"/>
      <c r="AT22" s="473"/>
      <c r="AU22" s="474"/>
      <c r="AW22" s="486"/>
    </row>
    <row r="23" spans="1:63" x14ac:dyDescent="0.2">
      <c r="A23" s="284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4"/>
      <c r="AO23" s="3"/>
      <c r="AQ23" s="3"/>
      <c r="AR23" s="3"/>
      <c r="AS23" s="44"/>
      <c r="AT23" s="3"/>
      <c r="AU23" s="44"/>
      <c r="AV23" s="3"/>
      <c r="BE23" s="543"/>
      <c r="BF23" s="543"/>
      <c r="BG23" s="543"/>
      <c r="BH23" s="543"/>
      <c r="BI23" s="543"/>
      <c r="BJ23" s="543"/>
      <c r="BK23" s="543"/>
    </row>
    <row r="24" spans="1:63" x14ac:dyDescent="0.2">
      <c r="A24" s="543"/>
      <c r="B24" s="54"/>
      <c r="C24" s="546"/>
      <c r="D24" s="258"/>
      <c r="E24" s="158"/>
      <c r="F24" s="158"/>
      <c r="G24" s="44"/>
      <c r="I24" s="3"/>
      <c r="J24" s="3"/>
      <c r="K24" s="3"/>
      <c r="AI24" s="44"/>
      <c r="AJ24" s="44"/>
      <c r="AK24" s="44"/>
      <c r="AL24" s="44"/>
      <c r="AM24" s="44"/>
      <c r="AN24" s="44"/>
      <c r="AO24" s="3"/>
      <c r="AQ24" s="3"/>
      <c r="AR24" s="44"/>
      <c r="AS24" s="32"/>
      <c r="AT24" s="44"/>
      <c r="AU24" s="3"/>
      <c r="BE24" s="543"/>
      <c r="BF24" s="543"/>
      <c r="BG24" s="543"/>
      <c r="BH24" s="543"/>
      <c r="BI24" s="543"/>
      <c r="BJ24" s="543"/>
      <c r="BK24" s="543"/>
    </row>
    <row r="25" spans="1:63" x14ac:dyDescent="0.2">
      <c r="A25" s="54"/>
      <c r="B25" s="54"/>
      <c r="C25" s="54"/>
      <c r="D25" s="258"/>
      <c r="E25" s="158"/>
      <c r="F25" s="158"/>
      <c r="G25" s="44"/>
      <c r="I25" s="3"/>
      <c r="J25" s="3"/>
      <c r="K25" s="3"/>
      <c r="AI25" s="44"/>
      <c r="AJ25" s="44"/>
      <c r="AK25" s="44"/>
      <c r="AL25" s="44"/>
      <c r="AM25" s="44"/>
      <c r="AN25" s="44"/>
      <c r="AO25" s="3"/>
      <c r="AQ25" s="3"/>
      <c r="AR25" s="44"/>
      <c r="AS25" s="3"/>
      <c r="AT25" s="44"/>
      <c r="AU25" s="3"/>
      <c r="BE25" s="543"/>
      <c r="BF25" s="543"/>
      <c r="BG25" s="543"/>
      <c r="BH25" s="543"/>
      <c r="BI25" s="543"/>
      <c r="BJ25" s="543"/>
      <c r="BK25" s="543"/>
    </row>
    <row r="26" spans="1:63" x14ac:dyDescent="0.2">
      <c r="A26" s="54"/>
      <c r="B26" s="54"/>
      <c r="C26" s="54"/>
      <c r="D26" s="258"/>
      <c r="E26" s="158"/>
      <c r="F26" s="158"/>
      <c r="G26" s="44"/>
      <c r="I26" s="3"/>
      <c r="J26" s="3"/>
      <c r="K26" s="543"/>
      <c r="AO26" s="44"/>
      <c r="AQ26" s="3"/>
      <c r="AR26" s="44"/>
      <c r="AS26" s="3"/>
      <c r="AT26" s="44"/>
      <c r="AU26" s="3"/>
      <c r="BE26" s="543"/>
      <c r="BF26" s="543"/>
      <c r="BG26" s="543"/>
      <c r="BH26" s="543"/>
      <c r="BI26" s="543"/>
      <c r="BJ26" s="543"/>
      <c r="BK26" s="543"/>
    </row>
    <row r="27" spans="1:63" x14ac:dyDescent="0.2">
      <c r="A27" s="54"/>
      <c r="B27" s="54"/>
      <c r="C27" s="54"/>
      <c r="D27" s="258"/>
      <c r="E27" s="158"/>
      <c r="F27" s="158"/>
      <c r="G27" s="44"/>
      <c r="I27" s="3"/>
      <c r="J27" s="3"/>
      <c r="K27" s="3"/>
      <c r="AI27" s="44"/>
      <c r="AJ27" s="44"/>
      <c r="AK27" s="44"/>
      <c r="AL27" s="44"/>
      <c r="AM27" s="44"/>
      <c r="AN27" s="44"/>
      <c r="AO27" s="3"/>
      <c r="AQ27" s="3"/>
      <c r="AR27" s="44"/>
      <c r="AS27" s="3"/>
      <c r="AT27" s="44"/>
      <c r="AU27" s="3"/>
      <c r="BE27" s="543"/>
      <c r="BF27" s="543"/>
      <c r="BG27" s="543"/>
      <c r="BH27" s="543"/>
      <c r="BI27" s="543"/>
      <c r="BJ27" s="543"/>
      <c r="BK27" s="543"/>
    </row>
    <row r="28" spans="1:63" x14ac:dyDescent="0.2">
      <c r="A28" s="54"/>
      <c r="B28" s="54"/>
      <c r="C28" s="54"/>
      <c r="D28" s="258"/>
      <c r="E28" s="158"/>
      <c r="F28" s="158"/>
      <c r="G28" s="44"/>
      <c r="I28" s="3"/>
      <c r="J28" s="3"/>
      <c r="K28" s="543"/>
      <c r="AO28" s="44"/>
      <c r="AQ28" s="3"/>
      <c r="AR28" s="44"/>
      <c r="AS28" s="3"/>
      <c r="AT28" s="44"/>
      <c r="AU28" s="3"/>
      <c r="BE28" s="543"/>
      <c r="BF28" s="543"/>
      <c r="BG28" s="543"/>
      <c r="BH28" s="543"/>
      <c r="BI28" s="543"/>
      <c r="BJ28" s="543"/>
      <c r="BK28" s="543"/>
    </row>
    <row r="29" spans="1:63" x14ac:dyDescent="0.2">
      <c r="A29" s="54"/>
      <c r="B29" s="54"/>
      <c r="C29" s="54"/>
      <c r="D29" s="258"/>
      <c r="E29" s="158"/>
      <c r="F29" s="158"/>
      <c r="G29" s="44"/>
      <c r="I29" s="3"/>
      <c r="J29" s="3"/>
      <c r="K29" s="543"/>
      <c r="AO29" s="44"/>
      <c r="AQ29" s="3"/>
      <c r="AR29" s="44"/>
      <c r="AS29" s="32"/>
      <c r="AT29" s="44"/>
      <c r="AU29" s="3"/>
      <c r="BE29" s="543"/>
      <c r="BF29" s="543"/>
      <c r="BG29" s="543"/>
      <c r="BH29" s="543"/>
      <c r="BI29" s="543"/>
      <c r="BJ29" s="543"/>
      <c r="BK29" s="543"/>
    </row>
    <row r="30" spans="1:63" x14ac:dyDescent="0.2">
      <c r="A30" s="54"/>
      <c r="B30" s="54"/>
      <c r="C30" s="54"/>
      <c r="D30" s="258"/>
      <c r="E30" s="158"/>
      <c r="F30" s="158"/>
      <c r="G30" s="44"/>
      <c r="I30" s="3"/>
      <c r="J30" s="3"/>
      <c r="K30" s="543"/>
      <c r="AO30" s="44"/>
      <c r="AQ30" s="3"/>
      <c r="AR30" s="44"/>
      <c r="AS30" s="32"/>
      <c r="AT30" s="44"/>
      <c r="AU30" s="3"/>
      <c r="BE30" s="543"/>
      <c r="BF30" s="543"/>
      <c r="BG30" s="543"/>
      <c r="BH30" s="543"/>
      <c r="BI30" s="543"/>
      <c r="BJ30" s="543"/>
      <c r="BK30" s="543"/>
    </row>
    <row r="31" spans="1:63" x14ac:dyDescent="0.2">
      <c r="A31" s="54"/>
      <c r="B31" s="54"/>
      <c r="C31" s="54"/>
      <c r="D31" s="258"/>
      <c r="E31" s="158"/>
      <c r="F31" s="158"/>
      <c r="G31" s="44"/>
      <c r="I31" s="3"/>
      <c r="J31" s="3"/>
      <c r="K31" s="543"/>
      <c r="AO31" s="44"/>
      <c r="AQ31" s="3"/>
      <c r="AR31" s="44"/>
      <c r="AS31" s="32"/>
      <c r="AT31" s="44"/>
      <c r="AU31" s="3"/>
      <c r="BE31" s="543"/>
      <c r="BF31" s="543"/>
      <c r="BG31" s="543"/>
      <c r="BH31" s="543"/>
      <c r="BI31" s="543"/>
      <c r="BJ31" s="543"/>
      <c r="BK31" s="543"/>
    </row>
    <row r="32" spans="1:63" x14ac:dyDescent="0.2">
      <c r="A32" s="54"/>
      <c r="B32" s="54"/>
      <c r="C32" s="54"/>
      <c r="D32" s="258"/>
      <c r="E32" s="158"/>
      <c r="F32" s="158"/>
      <c r="G32" s="44"/>
      <c r="I32" s="3"/>
      <c r="J32" s="3"/>
      <c r="AQ32" s="3"/>
      <c r="AR32" s="44"/>
      <c r="AS32" s="32"/>
      <c r="AT32" s="44"/>
      <c r="AU32" s="3"/>
      <c r="BE32" s="543"/>
      <c r="BF32" s="543"/>
      <c r="BG32" s="543"/>
      <c r="BH32" s="543"/>
      <c r="BI32" s="543"/>
      <c r="BJ32" s="543"/>
      <c r="BK32" s="543"/>
    </row>
    <row r="33" spans="1:94" x14ac:dyDescent="0.2">
      <c r="A33" s="54"/>
      <c r="B33" s="54"/>
      <c r="C33" s="54"/>
      <c r="D33" s="258"/>
      <c r="E33" s="158"/>
      <c r="F33" s="158"/>
      <c r="G33" s="44"/>
      <c r="I33" s="3"/>
      <c r="J33" s="3"/>
      <c r="K33" s="543"/>
      <c r="AI33" s="44"/>
      <c r="AJ33" s="44"/>
      <c r="AK33" s="44"/>
      <c r="AL33" s="44"/>
      <c r="AM33" s="44"/>
      <c r="AN33" s="44"/>
      <c r="AO33" s="3"/>
      <c r="AQ33" s="3"/>
      <c r="AR33" s="44"/>
      <c r="AS33" s="32"/>
      <c r="AT33" s="44"/>
      <c r="AU33" s="3"/>
      <c r="BE33" s="543"/>
      <c r="BF33" s="543"/>
      <c r="BG33" s="543"/>
      <c r="BH33" s="543"/>
      <c r="BI33" s="543"/>
      <c r="BJ33" s="543"/>
      <c r="BK33" s="543"/>
    </row>
    <row r="34" spans="1:94" x14ac:dyDescent="0.2">
      <c r="A34" s="54"/>
      <c r="B34" s="54"/>
      <c r="C34" s="54"/>
      <c r="D34" s="258"/>
      <c r="E34" s="158"/>
      <c r="F34" s="158"/>
      <c r="G34" s="44"/>
      <c r="I34" s="3"/>
      <c r="J34" s="3"/>
      <c r="K34" s="543"/>
      <c r="AI34" s="44"/>
      <c r="AJ34" s="44"/>
      <c r="AK34" s="44"/>
      <c r="AL34" s="44"/>
      <c r="AM34" s="44"/>
      <c r="AN34" s="44"/>
      <c r="AO34" s="3"/>
      <c r="AQ34" s="3"/>
      <c r="AR34" s="44"/>
      <c r="AS34" s="3"/>
      <c r="AT34" s="44"/>
      <c r="AU34" s="3"/>
      <c r="BE34" s="543"/>
      <c r="BF34" s="543"/>
      <c r="BG34" s="543"/>
      <c r="BH34" s="543"/>
      <c r="BI34" s="543"/>
      <c r="BJ34" s="543"/>
      <c r="BK34" s="543"/>
    </row>
    <row r="35" spans="1:94" x14ac:dyDescent="0.2">
      <c r="A35" s="54"/>
      <c r="B35" s="54"/>
      <c r="C35" s="54"/>
      <c r="D35" s="258"/>
      <c r="E35" s="158"/>
      <c r="F35" s="158"/>
      <c r="G35" s="44"/>
      <c r="I35" s="3"/>
      <c r="J35" s="3"/>
      <c r="K35" s="543"/>
      <c r="AO35" s="44"/>
      <c r="AQ35" s="3"/>
      <c r="AR35" s="44"/>
      <c r="AS35" s="3"/>
      <c r="AT35" s="44"/>
      <c r="AU35" s="3"/>
      <c r="BE35" s="543"/>
      <c r="BF35" s="543"/>
      <c r="BG35" s="543"/>
      <c r="BH35" s="543"/>
      <c r="BI35" s="543"/>
      <c r="BJ35" s="543"/>
      <c r="BK35" s="543"/>
    </row>
    <row r="36" spans="1:94" x14ac:dyDescent="0.2">
      <c r="A36" s="54"/>
      <c r="B36" s="54"/>
      <c r="C36" s="54"/>
      <c r="D36" s="258"/>
      <c r="E36" s="53"/>
      <c r="F36" s="53"/>
      <c r="G36" s="44"/>
      <c r="I36" s="3"/>
      <c r="J36" s="3"/>
      <c r="K36" s="543"/>
      <c r="AO36" s="3"/>
      <c r="AQ36" s="3"/>
      <c r="AR36" s="44"/>
      <c r="AS36" s="3"/>
      <c r="AT36" s="44"/>
      <c r="AU36" s="3"/>
      <c r="BE36" s="543"/>
      <c r="BF36" s="543"/>
      <c r="BG36" s="543"/>
      <c r="BH36" s="543"/>
      <c r="BI36" s="543"/>
      <c r="BJ36" s="543"/>
      <c r="BK36" s="543"/>
    </row>
    <row r="37" spans="1:94" x14ac:dyDescent="0.2">
      <c r="A37" s="54"/>
      <c r="B37" s="54"/>
      <c r="C37" s="54"/>
      <c r="D37" s="258"/>
      <c r="E37" s="158"/>
      <c r="F37" s="158"/>
      <c r="G37" s="44"/>
      <c r="I37" s="3"/>
      <c r="J37" s="3"/>
      <c r="K37" s="543"/>
      <c r="AI37" s="44"/>
      <c r="AJ37" s="44"/>
      <c r="AK37" s="44"/>
      <c r="AL37" s="44"/>
      <c r="AM37" s="44"/>
      <c r="AN37" s="44"/>
      <c r="AO37" s="3"/>
      <c r="AQ37" s="3"/>
      <c r="AR37" s="44"/>
      <c r="AS37" s="3"/>
      <c r="AT37" s="44"/>
      <c r="AU37" s="3"/>
      <c r="BE37" s="543"/>
      <c r="BF37" s="543"/>
      <c r="BG37" s="543"/>
      <c r="BH37" s="543"/>
      <c r="BI37" s="543"/>
      <c r="BJ37" s="543"/>
      <c r="BK37" s="543"/>
    </row>
    <row r="38" spans="1:94" x14ac:dyDescent="0.2">
      <c r="A38" s="54"/>
      <c r="B38" s="54"/>
      <c r="C38" s="54"/>
      <c r="D38" s="258"/>
      <c r="E38" s="158"/>
      <c r="F38" s="158"/>
      <c r="G38" s="44"/>
      <c r="I38" s="3"/>
      <c r="J38" s="3"/>
      <c r="K38" s="543"/>
      <c r="AI38" s="44"/>
      <c r="AJ38" s="44"/>
      <c r="AK38" s="44"/>
      <c r="AL38" s="44"/>
      <c r="AM38" s="44"/>
      <c r="AN38" s="44"/>
      <c r="AO38" s="3"/>
      <c r="AQ38" s="3"/>
      <c r="AR38" s="44"/>
      <c r="AS38" s="3"/>
      <c r="AT38" s="44"/>
      <c r="AU38" s="3"/>
      <c r="BE38" s="543"/>
      <c r="BF38" s="543"/>
      <c r="BG38" s="543"/>
      <c r="BH38" s="543"/>
      <c r="BI38" s="543"/>
      <c r="BJ38" s="543"/>
      <c r="BK38" s="543"/>
    </row>
    <row r="39" spans="1:94" s="46" customFormat="1" x14ac:dyDescent="0.2">
      <c r="A39" s="54"/>
      <c r="B39" s="54"/>
      <c r="C39" s="54"/>
      <c r="D39" s="258"/>
      <c r="E39" s="158"/>
      <c r="F39" s="158"/>
      <c r="G39" s="44"/>
      <c r="H39" s="3"/>
      <c r="I39" s="3"/>
      <c r="J39" s="3"/>
      <c r="K39" s="54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44"/>
      <c r="AP39" s="3"/>
      <c r="AQ39" s="3"/>
      <c r="AR39" s="3"/>
      <c r="AS39" s="44"/>
      <c r="AT39" s="3"/>
      <c r="AU39" s="3"/>
      <c r="AV39" s="3"/>
      <c r="AW39" s="3"/>
      <c r="AX39" s="12"/>
      <c r="AY39" s="3"/>
      <c r="AZ39" s="543"/>
      <c r="BA39" s="543"/>
      <c r="BB39" s="543"/>
      <c r="BC39" s="543"/>
      <c r="BD39" s="543"/>
      <c r="BE39" s="543"/>
      <c r="BF39" s="543"/>
      <c r="BG39" s="543"/>
      <c r="BH39" s="543"/>
      <c r="BI39" s="543"/>
      <c r="BJ39" s="543"/>
      <c r="BK39" s="543"/>
      <c r="BL39" s="543"/>
      <c r="BM39" s="543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  <c r="CJ39" s="543"/>
      <c r="CK39" s="543"/>
      <c r="CL39" s="543"/>
      <c r="CM39" s="543"/>
      <c r="CN39" s="543"/>
      <c r="CO39" s="543"/>
      <c r="CP39" s="543"/>
    </row>
    <row r="40" spans="1:94" x14ac:dyDescent="0.2">
      <c r="A40" s="54"/>
      <c r="B40" s="54"/>
      <c r="C40" s="54"/>
      <c r="D40" s="258"/>
      <c r="E40" s="53"/>
      <c r="F40" s="53"/>
      <c r="G40" s="44"/>
      <c r="I40" s="3"/>
      <c r="J40" s="3"/>
      <c r="K40" s="543"/>
      <c r="AO40" s="3"/>
      <c r="AQ40" s="3"/>
      <c r="AR40" s="44"/>
      <c r="AS40" s="3"/>
      <c r="AT40" s="44"/>
      <c r="AU40" s="3"/>
      <c r="BE40" s="543"/>
      <c r="BF40" s="543"/>
      <c r="BG40" s="543"/>
      <c r="BH40" s="543"/>
      <c r="BI40" s="543"/>
      <c r="BJ40" s="543"/>
      <c r="BK40" s="543"/>
    </row>
    <row r="41" spans="1:94" x14ac:dyDescent="0.2">
      <c r="A41" s="54"/>
      <c r="B41" s="54"/>
      <c r="C41" s="54"/>
      <c r="D41" s="259"/>
      <c r="E41" s="53"/>
      <c r="F41" s="53"/>
      <c r="G41" s="44"/>
      <c r="H41" s="44"/>
      <c r="I41" s="114"/>
      <c r="J41" s="114"/>
      <c r="K41" s="543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O41" s="7"/>
      <c r="AR41" s="114"/>
      <c r="AS41" s="113"/>
      <c r="AT41" s="130"/>
      <c r="AU41" s="22"/>
      <c r="BE41" s="543"/>
      <c r="BF41" s="543"/>
      <c r="BG41" s="543"/>
      <c r="BH41" s="543"/>
      <c r="BI41" s="543"/>
      <c r="BJ41" s="543"/>
      <c r="BK41" s="543"/>
    </row>
    <row r="42" spans="1:94" x14ac:dyDescent="0.2">
      <c r="A42" s="54"/>
      <c r="B42" s="54"/>
      <c r="C42" s="54"/>
      <c r="D42" s="259"/>
      <c r="E42" s="53"/>
      <c r="F42" s="53"/>
      <c r="G42" s="44"/>
      <c r="H42" s="44"/>
      <c r="I42" s="114"/>
      <c r="J42" s="114"/>
      <c r="K42" s="543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O42" s="7"/>
      <c r="AR42" s="114"/>
      <c r="AS42" s="113"/>
      <c r="AT42" s="130"/>
      <c r="AU42" s="22"/>
      <c r="BE42" s="543"/>
      <c r="BF42" s="543"/>
      <c r="BG42" s="543"/>
      <c r="BH42" s="543"/>
      <c r="BI42" s="543"/>
      <c r="BJ42" s="543"/>
      <c r="BK42" s="543"/>
    </row>
    <row r="43" spans="1:94" x14ac:dyDescent="0.2">
      <c r="A43" s="54"/>
      <c r="B43" s="54"/>
      <c r="C43" s="54"/>
      <c r="D43" s="259"/>
      <c r="E43" s="53"/>
      <c r="F43" s="53"/>
      <c r="G43" s="44"/>
      <c r="K43" s="543"/>
      <c r="AO43" s="7"/>
      <c r="AR43" s="114"/>
      <c r="AS43" s="113"/>
      <c r="AT43" s="130"/>
      <c r="AU43" s="22"/>
      <c r="BE43" s="543"/>
      <c r="BF43" s="543"/>
      <c r="BG43" s="543"/>
      <c r="BH43" s="543"/>
      <c r="BI43" s="543"/>
      <c r="BJ43" s="543"/>
      <c r="BK43" s="543"/>
    </row>
    <row r="44" spans="1:94" x14ac:dyDescent="0.2">
      <c r="A44" s="54"/>
      <c r="B44" s="54"/>
      <c r="C44" s="54"/>
      <c r="D44" s="258"/>
      <c r="E44" s="53"/>
      <c r="F44" s="53"/>
      <c r="G44" s="44"/>
      <c r="K44" s="543"/>
      <c r="AO44" s="7"/>
      <c r="AR44" s="114"/>
      <c r="AS44" s="113"/>
      <c r="AT44" s="130"/>
      <c r="AU44" s="22"/>
      <c r="BE44" s="543"/>
      <c r="BF44" s="543"/>
      <c r="BG44" s="543"/>
      <c r="BH44" s="543"/>
      <c r="BI44" s="543"/>
      <c r="BJ44" s="543"/>
      <c r="BK44" s="543"/>
    </row>
    <row r="45" spans="1:94" x14ac:dyDescent="0.2">
      <c r="A45" s="54"/>
      <c r="B45" s="54"/>
      <c r="C45" s="54"/>
      <c r="D45" s="259"/>
      <c r="E45" s="53"/>
      <c r="F45" s="53"/>
      <c r="G45" s="44"/>
      <c r="K45" s="543"/>
      <c r="AO45" s="7"/>
      <c r="AR45" s="7"/>
      <c r="AS45" s="113"/>
      <c r="AT45" s="130"/>
      <c r="AU45" s="22"/>
      <c r="BE45" s="543"/>
      <c r="BF45" s="543"/>
      <c r="BG45" s="543"/>
      <c r="BH45" s="543"/>
      <c r="BI45" s="543"/>
      <c r="BJ45" s="543"/>
      <c r="BK45" s="543"/>
    </row>
    <row r="46" spans="1:94" x14ac:dyDescent="0.2">
      <c r="A46" s="54"/>
      <c r="B46" s="54"/>
      <c r="C46" s="54"/>
      <c r="D46" s="259"/>
      <c r="E46" s="53"/>
      <c r="F46" s="53"/>
      <c r="G46" s="44"/>
      <c r="K46" s="543"/>
      <c r="AO46" s="7"/>
      <c r="AR46" s="3"/>
      <c r="AS46" s="113"/>
      <c r="AT46" s="130"/>
      <c r="AU46" s="22"/>
      <c r="BE46" s="543"/>
      <c r="BF46" s="543"/>
      <c r="BG46" s="543"/>
      <c r="BH46" s="543"/>
      <c r="BI46" s="543"/>
      <c r="BJ46" s="543"/>
      <c r="BK46" s="543"/>
    </row>
    <row r="47" spans="1:94" x14ac:dyDescent="0.2">
      <c r="A47" s="54"/>
      <c r="B47" s="54"/>
      <c r="C47" s="54"/>
      <c r="D47" s="259"/>
      <c r="E47" s="53"/>
      <c r="F47" s="53"/>
      <c r="G47" s="44"/>
      <c r="K47" s="543"/>
      <c r="AO47" s="7"/>
      <c r="AR47" s="3"/>
      <c r="AS47" s="113"/>
      <c r="AT47" s="130"/>
      <c r="AU47" s="22"/>
      <c r="BE47" s="543"/>
      <c r="BF47" s="543"/>
      <c r="BG47" s="543"/>
      <c r="BH47" s="543"/>
      <c r="BI47" s="543"/>
      <c r="BJ47" s="543"/>
      <c r="BK47" s="543"/>
    </row>
    <row r="48" spans="1:94" x14ac:dyDescent="0.2">
      <c r="A48" s="54"/>
      <c r="B48" s="54"/>
      <c r="C48" s="54"/>
      <c r="D48" s="259"/>
      <c r="E48" s="53"/>
      <c r="F48" s="53"/>
      <c r="G48" s="44"/>
      <c r="K48" s="543"/>
      <c r="AO48" s="7"/>
      <c r="AR48" s="114"/>
      <c r="AS48" s="113"/>
      <c r="AT48" s="130"/>
      <c r="AU48" s="22"/>
      <c r="BE48" s="543"/>
      <c r="BF48" s="543"/>
      <c r="BG48" s="543"/>
      <c r="BH48" s="543"/>
      <c r="BI48" s="543"/>
      <c r="BJ48" s="543"/>
      <c r="BK48" s="543"/>
    </row>
    <row r="49" spans="1:94" x14ac:dyDescent="0.2">
      <c r="A49" s="54"/>
      <c r="B49" s="54"/>
      <c r="C49" s="54"/>
      <c r="D49" s="259"/>
      <c r="E49" s="53"/>
      <c r="F49" s="53"/>
      <c r="G49" s="44"/>
      <c r="AO49" s="7"/>
      <c r="AR49" s="7"/>
      <c r="AS49" s="11"/>
      <c r="AT49" s="7"/>
      <c r="AU49" s="22"/>
      <c r="BE49" s="543"/>
      <c r="BF49" s="543"/>
      <c r="BG49" s="543"/>
      <c r="BH49" s="543"/>
      <c r="BI49" s="543"/>
      <c r="BJ49" s="543"/>
      <c r="BK49" s="543"/>
    </row>
    <row r="50" spans="1:94" x14ac:dyDescent="0.2">
      <c r="A50" s="54"/>
      <c r="B50" s="54"/>
      <c r="C50" s="54"/>
      <c r="D50" s="259"/>
      <c r="E50" s="53"/>
      <c r="F50" s="53"/>
      <c r="G50" s="44"/>
      <c r="H50" s="111"/>
      <c r="I50" s="32"/>
      <c r="K50" s="543"/>
      <c r="AI50" s="44"/>
      <c r="AJ50" s="44"/>
      <c r="AK50" s="44"/>
      <c r="AL50" s="44"/>
      <c r="AM50" s="44"/>
      <c r="AN50" s="44"/>
      <c r="AO50" s="7"/>
      <c r="AR50" s="3"/>
      <c r="AS50" s="113"/>
      <c r="AT50" s="7"/>
      <c r="AU50" s="22"/>
      <c r="BE50" s="543"/>
      <c r="BF50" s="543"/>
      <c r="BG50" s="543"/>
      <c r="BH50" s="543"/>
      <c r="BI50" s="543"/>
      <c r="BJ50" s="543"/>
      <c r="BK50" s="543"/>
    </row>
    <row r="51" spans="1:94" x14ac:dyDescent="0.2">
      <c r="D51" s="260"/>
      <c r="E51" s="543"/>
      <c r="F51" s="543"/>
      <c r="K51" s="543"/>
      <c r="AO51" s="114"/>
      <c r="AR51" s="44"/>
      <c r="AS51" s="113"/>
      <c r="AT51" s="130"/>
      <c r="AU51" s="22"/>
      <c r="BE51" s="543"/>
      <c r="BF51" s="543"/>
      <c r="BG51" s="543"/>
      <c r="BH51" s="543"/>
      <c r="BI51" s="543"/>
      <c r="BJ51" s="543"/>
      <c r="BK51" s="543"/>
    </row>
    <row r="52" spans="1:94" x14ac:dyDescent="0.2">
      <c r="D52" s="260"/>
      <c r="E52" s="543"/>
      <c r="F52" s="543"/>
      <c r="K52" s="543"/>
      <c r="AO52" s="114"/>
      <c r="AR52" s="44"/>
      <c r="AS52" s="113"/>
      <c r="AT52" s="130"/>
      <c r="AU52" s="22"/>
      <c r="BE52" s="543"/>
      <c r="BF52" s="543"/>
      <c r="BG52" s="543"/>
      <c r="BH52" s="543"/>
      <c r="BI52" s="543"/>
      <c r="BJ52" s="543"/>
      <c r="BK52" s="543"/>
    </row>
    <row r="53" spans="1:94" x14ac:dyDescent="0.2">
      <c r="D53" s="260"/>
      <c r="E53" s="543"/>
      <c r="F53" s="543"/>
      <c r="K53" s="543"/>
      <c r="AO53" s="7"/>
      <c r="AR53" s="44"/>
      <c r="AS53" s="113"/>
      <c r="AT53" s="130"/>
      <c r="AU53" s="22"/>
      <c r="AV53" s="3"/>
      <c r="AW53" s="115"/>
      <c r="AX53" s="119"/>
      <c r="AY53" s="22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</row>
    <row r="54" spans="1:94" x14ac:dyDescent="0.2">
      <c r="D54" s="110"/>
      <c r="E54" s="543"/>
      <c r="F54" s="543"/>
      <c r="K54" s="543"/>
      <c r="AI54" s="44"/>
      <c r="AJ54" s="44"/>
      <c r="AK54" s="44"/>
      <c r="AL54" s="44"/>
      <c r="AM54" s="44"/>
      <c r="AN54" s="44"/>
      <c r="AO54" s="7"/>
      <c r="AR54" s="114"/>
      <c r="AS54" s="113"/>
      <c r="AT54" s="130"/>
      <c r="AU54" s="22"/>
      <c r="AV54" s="3"/>
      <c r="AW54" s="115"/>
      <c r="AX54" s="119"/>
      <c r="AY54" s="22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</row>
    <row r="55" spans="1:94" s="46" customFormat="1" x14ac:dyDescent="0.2">
      <c r="A55" s="55"/>
      <c r="B55" s="55"/>
      <c r="C55" s="55"/>
      <c r="D55" s="110"/>
      <c r="G55" s="12"/>
      <c r="H55" s="3"/>
      <c r="I55" s="4"/>
      <c r="J55" s="4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114"/>
      <c r="AP55" s="3"/>
      <c r="AQ55" s="157"/>
      <c r="AR55" s="44"/>
      <c r="AS55" s="113"/>
      <c r="AT55" s="130"/>
      <c r="AU55" s="22"/>
      <c r="AV55" s="3"/>
      <c r="AW55" s="3"/>
      <c r="AX55" s="119"/>
      <c r="AY55" s="22"/>
      <c r="AZ55" s="543"/>
      <c r="BA55" s="543"/>
      <c r="BB55" s="543"/>
      <c r="BC55" s="543"/>
      <c r="BD55" s="543"/>
      <c r="BE55" s="543"/>
      <c r="BF55" s="543"/>
      <c r="BG55" s="543"/>
      <c r="BH55" s="543"/>
      <c r="BI55" s="543"/>
      <c r="BJ55" s="543"/>
      <c r="BK55" s="543"/>
      <c r="BL55" s="543"/>
      <c r="BM55" s="543"/>
      <c r="BN55" s="543"/>
      <c r="BO55" s="543"/>
      <c r="BP55" s="543"/>
      <c r="BQ55" s="543"/>
      <c r="BR55" s="543"/>
      <c r="BS55" s="543"/>
      <c r="BT55" s="543"/>
      <c r="BU55" s="543"/>
      <c r="BV55" s="543"/>
      <c r="BW55" s="543"/>
      <c r="BX55" s="543"/>
      <c r="BY55" s="543"/>
      <c r="BZ55" s="543"/>
      <c r="CA55" s="543"/>
      <c r="CB55" s="543"/>
      <c r="CC55" s="543"/>
      <c r="CD55" s="543"/>
      <c r="CE55" s="543"/>
      <c r="CF55" s="543"/>
      <c r="CG55" s="543"/>
      <c r="CH55" s="543"/>
      <c r="CI55" s="543"/>
      <c r="CJ55" s="543"/>
      <c r="CK55" s="543"/>
      <c r="CL55" s="543"/>
      <c r="CM55" s="543"/>
      <c r="CN55" s="543"/>
      <c r="CO55" s="543"/>
      <c r="CP55" s="543"/>
    </row>
    <row r="56" spans="1:94" s="46" customFormat="1" x14ac:dyDescent="0.2">
      <c r="A56" s="55"/>
      <c r="B56" s="55"/>
      <c r="C56" s="55"/>
      <c r="D56" s="110"/>
      <c r="G56" s="12"/>
      <c r="H56" s="3"/>
      <c r="I56" s="4"/>
      <c r="J56" s="4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114"/>
      <c r="AP56" s="3"/>
      <c r="AQ56" s="157"/>
      <c r="AR56" s="44"/>
      <c r="AS56" s="113"/>
      <c r="AT56" s="130"/>
      <c r="AU56" s="22"/>
      <c r="AV56" s="3"/>
      <c r="AW56" s="3"/>
      <c r="AX56" s="119"/>
      <c r="AY56" s="22"/>
      <c r="AZ56" s="543"/>
      <c r="BA56" s="543"/>
      <c r="BB56" s="543"/>
      <c r="BC56" s="543"/>
      <c r="BD56" s="543"/>
      <c r="BE56" s="543"/>
      <c r="BF56" s="543"/>
      <c r="BG56" s="543"/>
      <c r="BH56" s="543"/>
      <c r="BI56" s="543"/>
      <c r="BJ56" s="543"/>
      <c r="BK56" s="543"/>
      <c r="BL56" s="543"/>
      <c r="BM56" s="543"/>
      <c r="BN56" s="543"/>
      <c r="BO56" s="543"/>
      <c r="BP56" s="543"/>
      <c r="BQ56" s="543"/>
      <c r="BR56" s="543"/>
      <c r="BS56" s="543"/>
      <c r="BT56" s="543"/>
      <c r="BU56" s="543"/>
      <c r="BV56" s="543"/>
      <c r="BW56" s="543"/>
      <c r="BX56" s="543"/>
      <c r="BY56" s="543"/>
      <c r="BZ56" s="543"/>
      <c r="CA56" s="543"/>
      <c r="CB56" s="543"/>
      <c r="CC56" s="543"/>
      <c r="CD56" s="543"/>
      <c r="CE56" s="543"/>
      <c r="CF56" s="543"/>
      <c r="CG56" s="543"/>
      <c r="CH56" s="543"/>
      <c r="CI56" s="543"/>
      <c r="CJ56" s="543"/>
      <c r="CK56" s="543"/>
      <c r="CL56" s="543"/>
      <c r="CM56" s="543"/>
      <c r="CN56" s="543"/>
      <c r="CO56" s="543"/>
      <c r="CP56" s="543"/>
    </row>
    <row r="57" spans="1:94" s="46" customFormat="1" x14ac:dyDescent="0.2">
      <c r="A57" s="55"/>
      <c r="B57" s="55"/>
      <c r="C57" s="55"/>
      <c r="D57" s="110"/>
      <c r="G57" s="12"/>
      <c r="H57" s="3"/>
      <c r="I57" s="4"/>
      <c r="J57" s="4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114"/>
      <c r="AP57" s="3"/>
      <c r="AQ57" s="157"/>
      <c r="AR57" s="44"/>
      <c r="AS57" s="113"/>
      <c r="AT57" s="130"/>
      <c r="AU57" s="22"/>
      <c r="AV57" s="3"/>
      <c r="AW57" s="3"/>
      <c r="AX57" s="119"/>
      <c r="AY57" s="22"/>
      <c r="AZ57" s="543"/>
      <c r="BA57" s="543"/>
      <c r="BB57" s="543"/>
      <c r="BC57" s="543"/>
      <c r="BD57" s="543"/>
      <c r="BE57" s="543"/>
      <c r="BF57" s="543"/>
      <c r="BG57" s="543"/>
      <c r="BH57" s="543"/>
      <c r="BI57" s="543"/>
      <c r="BJ57" s="543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543"/>
      <c r="BV57" s="543"/>
      <c r="BW57" s="543"/>
      <c r="BX57" s="543"/>
      <c r="BY57" s="543"/>
      <c r="BZ57" s="543"/>
      <c r="CA57" s="543"/>
      <c r="CB57" s="543"/>
      <c r="CC57" s="543"/>
      <c r="CD57" s="543"/>
      <c r="CE57" s="543"/>
      <c r="CF57" s="543"/>
      <c r="CG57" s="543"/>
      <c r="CH57" s="543"/>
      <c r="CI57" s="543"/>
      <c r="CJ57" s="543"/>
      <c r="CK57" s="543"/>
      <c r="CL57" s="543"/>
      <c r="CM57" s="543"/>
      <c r="CN57" s="543"/>
      <c r="CO57" s="543"/>
      <c r="CP57" s="543"/>
    </row>
    <row r="58" spans="1:94" s="46" customFormat="1" x14ac:dyDescent="0.2">
      <c r="A58" s="55"/>
      <c r="B58" s="55"/>
      <c r="C58" s="55"/>
      <c r="D58" s="110"/>
      <c r="G58" s="12"/>
      <c r="H58" s="3"/>
      <c r="I58" s="4"/>
      <c r="J58" s="4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114"/>
      <c r="AP58" s="3"/>
      <c r="AQ58" s="157"/>
      <c r="AR58" s="44"/>
      <c r="AS58" s="113"/>
      <c r="AT58" s="130"/>
      <c r="AU58" s="22"/>
      <c r="AV58" s="3"/>
      <c r="AW58" s="3"/>
      <c r="AX58" s="119"/>
      <c r="AY58" s="22"/>
      <c r="AZ58" s="543"/>
      <c r="BA58" s="543"/>
      <c r="BB58" s="543"/>
      <c r="BC58" s="543"/>
      <c r="BD58" s="543"/>
      <c r="BE58" s="543"/>
      <c r="BF58" s="543"/>
      <c r="BG58" s="543"/>
      <c r="BH58" s="543"/>
      <c r="BI58" s="543"/>
      <c r="BJ58" s="543"/>
      <c r="BK58" s="543"/>
      <c r="BL58" s="543"/>
      <c r="BM58" s="543"/>
      <c r="BN58" s="543"/>
      <c r="BO58" s="543"/>
      <c r="BP58" s="543"/>
      <c r="BQ58" s="543"/>
      <c r="BR58" s="543"/>
      <c r="BS58" s="543"/>
      <c r="BT58" s="543"/>
      <c r="BU58" s="543"/>
      <c r="BV58" s="543"/>
      <c r="BW58" s="543"/>
      <c r="BX58" s="543"/>
      <c r="BY58" s="543"/>
      <c r="BZ58" s="543"/>
      <c r="CA58" s="543"/>
      <c r="CB58" s="543"/>
      <c r="CC58" s="543"/>
      <c r="CD58" s="543"/>
      <c r="CE58" s="543"/>
      <c r="CF58" s="543"/>
      <c r="CG58" s="543"/>
      <c r="CH58" s="543"/>
      <c r="CI58" s="543"/>
      <c r="CJ58" s="543"/>
      <c r="CK58" s="543"/>
      <c r="CL58" s="543"/>
      <c r="CM58" s="543"/>
      <c r="CN58" s="543"/>
      <c r="CO58" s="543"/>
      <c r="CP58" s="543"/>
    </row>
    <row r="59" spans="1:94" s="46" customFormat="1" x14ac:dyDescent="0.2">
      <c r="A59" s="55"/>
      <c r="B59" s="55"/>
      <c r="C59" s="55"/>
      <c r="D59" s="110"/>
      <c r="G59" s="12"/>
      <c r="H59" s="3"/>
      <c r="I59" s="4"/>
      <c r="J59" s="4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114"/>
      <c r="AP59" s="3"/>
      <c r="AQ59" s="157"/>
      <c r="AR59" s="44"/>
      <c r="AS59" s="113"/>
      <c r="AT59" s="130"/>
      <c r="AU59" s="22"/>
      <c r="AV59" s="3"/>
      <c r="AW59" s="3"/>
      <c r="AX59" s="119"/>
      <c r="AY59" s="22"/>
      <c r="AZ59" s="543"/>
      <c r="BA59" s="543"/>
      <c r="BB59" s="543"/>
      <c r="BC59" s="543"/>
      <c r="BD59" s="543"/>
      <c r="BE59" s="543"/>
      <c r="BF59" s="543"/>
      <c r="BG59" s="543"/>
      <c r="BH59" s="543"/>
      <c r="BI59" s="543"/>
      <c r="BJ59" s="543"/>
      <c r="BK59" s="543"/>
      <c r="BL59" s="543"/>
      <c r="BM59" s="543"/>
      <c r="BN59" s="543"/>
      <c r="BO59" s="543"/>
      <c r="BP59" s="543"/>
      <c r="BQ59" s="543"/>
      <c r="BR59" s="543"/>
      <c r="BS59" s="543"/>
      <c r="BT59" s="543"/>
      <c r="BU59" s="543"/>
      <c r="BV59" s="543"/>
      <c r="BW59" s="543"/>
      <c r="BX59" s="543"/>
      <c r="BY59" s="543"/>
      <c r="BZ59" s="543"/>
      <c r="CA59" s="543"/>
      <c r="CB59" s="543"/>
      <c r="CC59" s="543"/>
      <c r="CD59" s="543"/>
      <c r="CE59" s="543"/>
      <c r="CF59" s="543"/>
      <c r="CG59" s="543"/>
      <c r="CH59" s="543"/>
      <c r="CI59" s="543"/>
      <c r="CJ59" s="543"/>
      <c r="CK59" s="543"/>
      <c r="CL59" s="543"/>
      <c r="CM59" s="543"/>
      <c r="CN59" s="543"/>
      <c r="CO59" s="543"/>
      <c r="CP59" s="543"/>
    </row>
    <row r="60" spans="1:94" s="46" customFormat="1" x14ac:dyDescent="0.2">
      <c r="A60" s="55"/>
      <c r="B60" s="55"/>
      <c r="C60" s="55"/>
      <c r="D60" s="110"/>
      <c r="G60" s="12"/>
      <c r="H60" s="3"/>
      <c r="I60" s="4"/>
      <c r="J60" s="4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114"/>
      <c r="AP60" s="3"/>
      <c r="AQ60" s="157"/>
      <c r="AR60" s="44"/>
      <c r="AS60" s="113"/>
      <c r="AT60" s="130"/>
      <c r="AU60" s="22"/>
      <c r="AV60" s="3"/>
      <c r="AW60" s="3"/>
      <c r="AX60" s="119"/>
      <c r="AY60" s="22"/>
      <c r="AZ60" s="543"/>
      <c r="BA60" s="543"/>
      <c r="BB60" s="543"/>
      <c r="BC60" s="543"/>
      <c r="BD60" s="543"/>
      <c r="BE60" s="543"/>
      <c r="BF60" s="543"/>
      <c r="BG60" s="543"/>
      <c r="BH60" s="543"/>
      <c r="BI60" s="543"/>
      <c r="BJ60" s="543"/>
      <c r="BK60" s="543"/>
      <c r="BL60" s="543"/>
      <c r="BM60" s="543"/>
      <c r="BN60" s="543"/>
      <c r="BO60" s="543"/>
      <c r="BP60" s="543"/>
      <c r="BQ60" s="543"/>
      <c r="BR60" s="543"/>
      <c r="BS60" s="543"/>
      <c r="BT60" s="543"/>
      <c r="BU60" s="543"/>
      <c r="BV60" s="543"/>
      <c r="BW60" s="543"/>
      <c r="BX60" s="543"/>
      <c r="BY60" s="543"/>
      <c r="BZ60" s="543"/>
      <c r="CA60" s="543"/>
      <c r="CB60" s="543"/>
      <c r="CC60" s="543"/>
      <c r="CD60" s="543"/>
      <c r="CE60" s="543"/>
      <c r="CF60" s="543"/>
      <c r="CG60" s="543"/>
      <c r="CH60" s="543"/>
      <c r="CI60" s="543"/>
      <c r="CJ60" s="543"/>
      <c r="CK60" s="543"/>
      <c r="CL60" s="543"/>
      <c r="CM60" s="543"/>
      <c r="CN60" s="543"/>
      <c r="CO60" s="543"/>
      <c r="CP60" s="543"/>
    </row>
    <row r="61" spans="1:94" s="46" customFormat="1" x14ac:dyDescent="0.2">
      <c r="A61" s="55"/>
      <c r="B61" s="55"/>
      <c r="C61" s="55"/>
      <c r="D61" s="110"/>
      <c r="G61" s="12"/>
      <c r="H61" s="3"/>
      <c r="I61" s="4"/>
      <c r="J61" s="4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114"/>
      <c r="AP61" s="3"/>
      <c r="AQ61" s="157"/>
      <c r="AR61" s="44"/>
      <c r="AS61" s="113"/>
      <c r="AT61" s="130"/>
      <c r="AU61" s="22"/>
      <c r="AV61" s="3"/>
      <c r="AW61" s="3"/>
      <c r="AX61" s="119"/>
      <c r="AY61" s="22"/>
      <c r="AZ61" s="543"/>
      <c r="BA61" s="543"/>
      <c r="BB61" s="543"/>
      <c r="BC61" s="543"/>
      <c r="BD61" s="543"/>
      <c r="BE61" s="543"/>
      <c r="BF61" s="543"/>
      <c r="BG61" s="543"/>
      <c r="BH61" s="543"/>
      <c r="BI61" s="543"/>
      <c r="BJ61" s="543"/>
      <c r="BK61" s="543"/>
      <c r="BL61" s="543"/>
      <c r="BM61" s="543"/>
      <c r="BN61" s="543"/>
      <c r="BO61" s="543"/>
      <c r="BP61" s="543"/>
      <c r="BQ61" s="543"/>
      <c r="BR61" s="543"/>
      <c r="BS61" s="543"/>
      <c r="BT61" s="543"/>
      <c r="BU61" s="543"/>
      <c r="BV61" s="543"/>
      <c r="BW61" s="543"/>
      <c r="BX61" s="543"/>
      <c r="BY61" s="543"/>
      <c r="BZ61" s="543"/>
      <c r="CA61" s="543"/>
      <c r="CB61" s="543"/>
      <c r="CC61" s="543"/>
      <c r="CD61" s="543"/>
      <c r="CE61" s="543"/>
      <c r="CF61" s="543"/>
      <c r="CG61" s="543"/>
      <c r="CH61" s="543"/>
      <c r="CI61" s="543"/>
      <c r="CJ61" s="543"/>
      <c r="CK61" s="543"/>
      <c r="CL61" s="543"/>
      <c r="CM61" s="543"/>
      <c r="CN61" s="543"/>
      <c r="CO61" s="543"/>
      <c r="CP61" s="543"/>
    </row>
    <row r="62" spans="1:94" x14ac:dyDescent="0.2">
      <c r="D62" s="110"/>
      <c r="BE62" s="543"/>
      <c r="BF62" s="543"/>
      <c r="BG62" s="543"/>
      <c r="BH62" s="543"/>
      <c r="BI62" s="543"/>
      <c r="BJ62" s="543"/>
      <c r="BK62" s="543"/>
    </row>
    <row r="63" spans="1:94" x14ac:dyDescent="0.2">
      <c r="D63" s="110"/>
      <c r="E63" s="543"/>
      <c r="F63" s="543"/>
      <c r="H63" s="11"/>
      <c r="K63" s="543"/>
      <c r="AO63" s="114"/>
      <c r="AR63" s="44"/>
      <c r="AS63" s="113"/>
      <c r="AT63" s="130"/>
      <c r="AU63" s="22"/>
      <c r="BE63" s="543"/>
      <c r="BF63" s="543"/>
      <c r="BG63" s="543"/>
      <c r="BH63" s="543"/>
      <c r="BI63" s="543"/>
      <c r="BJ63" s="543"/>
      <c r="BK63" s="543"/>
    </row>
    <row r="64" spans="1:94" x14ac:dyDescent="0.2">
      <c r="D64" s="110"/>
      <c r="E64" s="543"/>
      <c r="F64" s="543"/>
      <c r="H64" s="11"/>
      <c r="K64" s="543"/>
      <c r="AO64" s="114"/>
      <c r="AR64" s="44"/>
      <c r="AS64" s="113"/>
      <c r="AT64" s="130"/>
      <c r="AU64" s="22"/>
      <c r="BE64" s="543"/>
      <c r="BF64" s="543"/>
      <c r="BG64" s="543"/>
      <c r="BH64" s="543"/>
      <c r="BI64" s="543"/>
      <c r="BJ64" s="543"/>
      <c r="BK64" s="543"/>
    </row>
    <row r="65" spans="1:94" x14ac:dyDescent="0.2">
      <c r="D65" s="110"/>
      <c r="E65" s="543"/>
      <c r="F65" s="543"/>
      <c r="H65" s="11"/>
      <c r="K65" s="543"/>
      <c r="AO65" s="114"/>
      <c r="AR65" s="44"/>
      <c r="AS65" s="113"/>
      <c r="AT65" s="130"/>
      <c r="AU65" s="22"/>
      <c r="BE65" s="543"/>
      <c r="BF65" s="543"/>
      <c r="BG65" s="543"/>
      <c r="BH65" s="543"/>
      <c r="BI65" s="543"/>
      <c r="BJ65" s="543"/>
      <c r="BK65" s="543"/>
    </row>
    <row r="66" spans="1:94" x14ac:dyDescent="0.2">
      <c r="C66" s="54"/>
      <c r="D66" s="244"/>
      <c r="BE66" s="543"/>
      <c r="BF66" s="543"/>
      <c r="BG66" s="543"/>
      <c r="BH66" s="543"/>
      <c r="BI66" s="543"/>
      <c r="BJ66" s="543"/>
      <c r="BK66" s="543"/>
    </row>
    <row r="67" spans="1:94" x14ac:dyDescent="0.2">
      <c r="D67" s="110"/>
      <c r="E67" s="543"/>
      <c r="F67" s="543"/>
      <c r="H67" s="11"/>
      <c r="K67" s="543"/>
      <c r="AO67" s="114"/>
      <c r="AR67" s="44"/>
      <c r="AS67" s="113"/>
      <c r="AT67" s="130"/>
      <c r="AU67" s="22"/>
      <c r="BE67" s="543"/>
      <c r="BF67" s="543"/>
      <c r="BG67" s="543"/>
      <c r="BH67" s="543"/>
      <c r="BI67" s="543"/>
      <c r="BJ67" s="543"/>
      <c r="BK67" s="543"/>
    </row>
    <row r="68" spans="1:94" x14ac:dyDescent="0.2">
      <c r="D68" s="110"/>
      <c r="E68" s="543"/>
      <c r="F68" s="543"/>
      <c r="H68" s="11"/>
      <c r="K68" s="543"/>
      <c r="AO68" s="114"/>
      <c r="AR68" s="44"/>
      <c r="AS68" s="113"/>
      <c r="AT68" s="130"/>
      <c r="AU68" s="22"/>
      <c r="BE68" s="543"/>
      <c r="BF68" s="543"/>
      <c r="BG68" s="543"/>
      <c r="BH68" s="543"/>
      <c r="BI68" s="543"/>
      <c r="BJ68" s="543"/>
      <c r="BK68" s="543"/>
    </row>
    <row r="69" spans="1:94" x14ac:dyDescent="0.2">
      <c r="D69" s="110"/>
      <c r="E69" s="543"/>
      <c r="F69" s="543"/>
      <c r="H69" s="11"/>
      <c r="K69" s="543"/>
      <c r="AO69" s="114"/>
      <c r="AR69" s="44"/>
      <c r="AS69" s="113"/>
      <c r="AT69" s="130"/>
      <c r="AU69" s="22"/>
      <c r="BE69" s="543"/>
      <c r="BF69" s="543"/>
      <c r="BG69" s="543"/>
      <c r="BH69" s="543"/>
      <c r="BI69" s="543"/>
      <c r="BJ69" s="543"/>
      <c r="BK69" s="543"/>
    </row>
    <row r="70" spans="1:94" x14ac:dyDescent="0.2">
      <c r="D70" s="110"/>
      <c r="E70" s="543"/>
      <c r="F70" s="543"/>
      <c r="K70" s="543"/>
      <c r="AO70" s="7"/>
      <c r="AR70" s="7"/>
      <c r="AS70" s="113"/>
      <c r="AT70" s="130"/>
      <c r="AU70" s="22"/>
      <c r="BE70" s="543"/>
      <c r="BF70" s="543"/>
      <c r="BG70" s="543"/>
      <c r="BH70" s="543"/>
      <c r="BI70" s="543"/>
      <c r="BJ70" s="543"/>
      <c r="BK70" s="543"/>
    </row>
    <row r="71" spans="1:94" x14ac:dyDescent="0.2">
      <c r="D71" s="110"/>
      <c r="E71" s="543"/>
      <c r="F71" s="543"/>
      <c r="K71" s="543"/>
      <c r="AO71" s="7"/>
      <c r="AR71" s="44"/>
      <c r="AS71" s="11"/>
      <c r="AT71" s="7"/>
      <c r="AU71" s="22"/>
      <c r="BE71" s="543"/>
      <c r="BF71" s="543"/>
      <c r="BG71" s="543"/>
      <c r="BH71" s="543"/>
      <c r="BI71" s="543"/>
      <c r="BJ71" s="543"/>
      <c r="BK71" s="543"/>
    </row>
    <row r="72" spans="1:94" x14ac:dyDescent="0.2">
      <c r="D72" s="110"/>
      <c r="E72" s="543"/>
      <c r="F72" s="543"/>
      <c r="K72" s="543"/>
      <c r="AO72" s="7"/>
      <c r="AR72" s="44"/>
      <c r="AS72" s="11"/>
      <c r="AT72" s="7"/>
      <c r="AU72" s="22"/>
      <c r="BE72" s="543"/>
      <c r="BF72" s="543"/>
      <c r="BG72" s="543"/>
      <c r="BH72" s="543"/>
      <c r="BI72" s="543"/>
      <c r="BJ72" s="543"/>
      <c r="BK72" s="543"/>
    </row>
    <row r="73" spans="1:94" x14ac:dyDescent="0.2">
      <c r="D73" s="110"/>
      <c r="E73" s="543"/>
      <c r="F73" s="543"/>
      <c r="K73" s="543"/>
      <c r="AI73" s="44"/>
      <c r="AJ73" s="44"/>
      <c r="AK73" s="44"/>
      <c r="AL73" s="44"/>
      <c r="AM73" s="44"/>
      <c r="AN73" s="44"/>
      <c r="AO73" s="114"/>
      <c r="AR73" s="44"/>
      <c r="AS73" s="113"/>
      <c r="AT73" s="7"/>
      <c r="AU73" s="22"/>
      <c r="AV73" s="3"/>
      <c r="AW73" s="115"/>
      <c r="AX73" s="119"/>
      <c r="AY73" s="22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</row>
    <row r="74" spans="1:94" x14ac:dyDescent="0.2">
      <c r="D74" s="110"/>
      <c r="E74" s="543"/>
      <c r="F74" s="543"/>
      <c r="K74" s="543"/>
      <c r="AO74" s="7"/>
      <c r="AR74" s="7"/>
      <c r="AS74" s="113"/>
      <c r="AT74" s="130"/>
      <c r="AU74" s="22"/>
      <c r="BE74" s="543"/>
      <c r="BF74" s="543"/>
      <c r="BG74" s="543"/>
      <c r="BH74" s="543"/>
      <c r="BI74" s="543"/>
      <c r="BJ74" s="543"/>
      <c r="BK74" s="543"/>
    </row>
    <row r="75" spans="1:94" x14ac:dyDescent="0.2">
      <c r="D75" s="110"/>
      <c r="E75" s="543"/>
      <c r="F75" s="543"/>
      <c r="K75" s="543"/>
      <c r="AO75" s="7"/>
      <c r="AR75" s="7"/>
      <c r="AS75" s="113"/>
      <c r="AT75" s="130"/>
      <c r="AU75" s="22"/>
      <c r="BE75" s="543"/>
      <c r="BF75" s="543"/>
      <c r="BG75" s="543"/>
      <c r="BH75" s="543"/>
      <c r="BI75" s="543"/>
      <c r="BJ75" s="543"/>
      <c r="BK75" s="543"/>
    </row>
    <row r="76" spans="1:94" x14ac:dyDescent="0.2">
      <c r="D76" s="110"/>
      <c r="E76" s="543"/>
      <c r="F76" s="543"/>
      <c r="K76" s="543"/>
      <c r="AO76" s="7"/>
      <c r="AR76" s="44"/>
      <c r="AS76" s="113"/>
      <c r="AT76" s="130"/>
      <c r="AU76" s="22"/>
      <c r="BE76" s="543"/>
      <c r="BF76" s="543"/>
      <c r="BG76" s="543"/>
      <c r="BH76" s="543"/>
      <c r="BI76" s="543"/>
      <c r="BJ76" s="543"/>
      <c r="BK76" s="543"/>
    </row>
    <row r="77" spans="1:94" x14ac:dyDescent="0.2">
      <c r="D77" s="110"/>
      <c r="E77" s="543"/>
      <c r="F77" s="543"/>
      <c r="H77" s="11"/>
      <c r="K77" s="543"/>
      <c r="AO77" s="114"/>
      <c r="AR77" s="44"/>
      <c r="AS77" s="113"/>
      <c r="AT77" s="130"/>
      <c r="AU77" s="22"/>
      <c r="BE77" s="543"/>
      <c r="BF77" s="543"/>
      <c r="BG77" s="543"/>
      <c r="BH77" s="543"/>
      <c r="BI77" s="543"/>
      <c r="BJ77" s="543"/>
      <c r="BK77" s="543"/>
    </row>
    <row r="78" spans="1:94" s="46" customFormat="1" x14ac:dyDescent="0.2">
      <c r="A78" s="55"/>
      <c r="B78" s="55"/>
      <c r="C78" s="55"/>
      <c r="D78" s="110"/>
      <c r="G78" s="12"/>
      <c r="H78" s="3"/>
      <c r="I78" s="4"/>
      <c r="J78" s="4"/>
      <c r="K78" s="54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7"/>
      <c r="AP78" s="3"/>
      <c r="AQ78" s="157"/>
      <c r="AR78" s="44"/>
      <c r="AS78" s="113"/>
      <c r="AT78" s="130"/>
      <c r="AU78" s="22"/>
      <c r="AV78" s="3"/>
      <c r="AW78" s="3"/>
      <c r="AX78" s="119"/>
      <c r="AY78" s="22"/>
      <c r="AZ78" s="543"/>
      <c r="BA78" s="543"/>
      <c r="BB78" s="543"/>
      <c r="BC78" s="543"/>
      <c r="BD78" s="543"/>
      <c r="BE78" s="543"/>
      <c r="BF78" s="543"/>
      <c r="BG78" s="543"/>
      <c r="BH78" s="543"/>
      <c r="BI78" s="543"/>
      <c r="BJ78" s="543"/>
      <c r="BK78" s="543"/>
      <c r="BL78" s="543"/>
      <c r="BM78" s="543"/>
      <c r="BN78" s="543"/>
      <c r="BO78" s="543"/>
      <c r="BP78" s="543"/>
      <c r="BQ78" s="543"/>
      <c r="BR78" s="543"/>
      <c r="BS78" s="543"/>
      <c r="BT78" s="543"/>
      <c r="BU78" s="543"/>
      <c r="BV78" s="543"/>
      <c r="BW78" s="543"/>
      <c r="BX78" s="543"/>
      <c r="BY78" s="543"/>
      <c r="BZ78" s="543"/>
      <c r="CA78" s="543"/>
      <c r="CB78" s="543"/>
      <c r="CC78" s="543"/>
      <c r="CD78" s="543"/>
      <c r="CE78" s="543"/>
      <c r="CF78" s="543"/>
      <c r="CG78" s="543"/>
      <c r="CH78" s="543"/>
      <c r="CI78" s="543"/>
      <c r="CJ78" s="543"/>
      <c r="CK78" s="543"/>
      <c r="CL78" s="543"/>
      <c r="CM78" s="543"/>
      <c r="CN78" s="543"/>
      <c r="CO78" s="543"/>
      <c r="CP78" s="543"/>
    </row>
    <row r="79" spans="1:94" s="46" customFormat="1" x14ac:dyDescent="0.2">
      <c r="A79" s="55"/>
      <c r="B79" s="55"/>
      <c r="C79" s="55"/>
      <c r="D79" s="110"/>
      <c r="G79" s="12"/>
      <c r="H79" s="3"/>
      <c r="I79" s="4"/>
      <c r="J79" s="4"/>
      <c r="K79" s="54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7"/>
      <c r="AP79" s="3"/>
      <c r="AQ79" s="157"/>
      <c r="AR79" s="44"/>
      <c r="AS79" s="113"/>
      <c r="AT79" s="130"/>
      <c r="AU79" s="22"/>
      <c r="AV79" s="3"/>
      <c r="AW79" s="3"/>
      <c r="AX79" s="119"/>
      <c r="AY79" s="22"/>
      <c r="AZ79" s="543"/>
      <c r="BA79" s="543"/>
      <c r="BB79" s="543"/>
      <c r="BC79" s="543"/>
      <c r="BD79" s="543"/>
      <c r="BE79" s="543"/>
      <c r="BF79" s="543"/>
      <c r="BG79" s="543"/>
      <c r="BH79" s="543"/>
      <c r="BI79" s="543"/>
      <c r="BJ79" s="543"/>
      <c r="BK79" s="543"/>
      <c r="BL79" s="543"/>
      <c r="BM79" s="543"/>
      <c r="BN79" s="543"/>
      <c r="BO79" s="543"/>
      <c r="BP79" s="543"/>
      <c r="BQ79" s="543"/>
      <c r="BR79" s="543"/>
      <c r="BS79" s="543"/>
      <c r="BT79" s="543"/>
      <c r="BU79" s="543"/>
      <c r="BV79" s="543"/>
      <c r="BW79" s="543"/>
      <c r="BX79" s="543"/>
      <c r="BY79" s="543"/>
      <c r="BZ79" s="543"/>
      <c r="CA79" s="543"/>
      <c r="CB79" s="543"/>
      <c r="CC79" s="543"/>
      <c r="CD79" s="543"/>
      <c r="CE79" s="543"/>
      <c r="CF79" s="543"/>
      <c r="CG79" s="543"/>
      <c r="CH79" s="543"/>
      <c r="CI79" s="543"/>
      <c r="CJ79" s="543"/>
      <c r="CK79" s="543"/>
      <c r="CL79" s="543"/>
      <c r="CM79" s="543"/>
      <c r="CN79" s="543"/>
      <c r="CO79" s="543"/>
      <c r="CP79" s="543"/>
    </row>
    <row r="80" spans="1:94" x14ac:dyDescent="0.2">
      <c r="A80" s="54"/>
      <c r="B80" s="54"/>
      <c r="C80" s="54"/>
      <c r="D80" s="110"/>
      <c r="E80" s="543"/>
      <c r="F80" s="543"/>
      <c r="H80" s="44"/>
      <c r="I80" s="114"/>
      <c r="J80" s="114"/>
      <c r="K80" s="543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114"/>
      <c r="AR80" s="44"/>
      <c r="AS80" s="113"/>
      <c r="AT80" s="7"/>
      <c r="BE80" s="543"/>
      <c r="BF80" s="543"/>
      <c r="BG80" s="543"/>
      <c r="BH80" s="543"/>
      <c r="BI80" s="543"/>
      <c r="BJ80" s="543"/>
      <c r="BK80" s="543"/>
    </row>
    <row r="81" spans="1:94" x14ac:dyDescent="0.2">
      <c r="A81" s="54"/>
      <c r="D81" s="110"/>
      <c r="E81" s="543"/>
      <c r="F81" s="543"/>
      <c r="K81" s="543"/>
      <c r="AI81" s="7"/>
      <c r="AJ81" s="7"/>
      <c r="AK81" s="7"/>
      <c r="AL81" s="7"/>
      <c r="AM81" s="7"/>
      <c r="AN81" s="7"/>
      <c r="AO81" s="44"/>
      <c r="AS81" s="113"/>
      <c r="AT81" s="130"/>
      <c r="AU81" s="22"/>
      <c r="BE81" s="543"/>
      <c r="BF81" s="543"/>
      <c r="BG81" s="543"/>
      <c r="BH81" s="543"/>
      <c r="BI81" s="543"/>
      <c r="BJ81" s="543"/>
      <c r="BK81" s="543"/>
    </row>
    <row r="82" spans="1:94" x14ac:dyDescent="0.2">
      <c r="A82" s="54"/>
      <c r="D82" s="110"/>
      <c r="E82" s="543"/>
      <c r="F82" s="543"/>
      <c r="K82" s="543"/>
      <c r="AI82" s="7"/>
      <c r="AJ82" s="7"/>
      <c r="AK82" s="7"/>
      <c r="AL82" s="7"/>
      <c r="AM82" s="7"/>
      <c r="AN82" s="7"/>
      <c r="AO82" s="44"/>
      <c r="AS82" s="113"/>
      <c r="AT82" s="130"/>
      <c r="AU82" s="22"/>
      <c r="BE82" s="543"/>
      <c r="BF82" s="543"/>
      <c r="BG82" s="543"/>
      <c r="BH82" s="543"/>
      <c r="BI82" s="543"/>
      <c r="BJ82" s="543"/>
      <c r="BK82" s="543"/>
    </row>
    <row r="83" spans="1:94" s="46" customFormat="1" x14ac:dyDescent="0.2">
      <c r="A83" s="55"/>
      <c r="B83" s="55"/>
      <c r="C83" s="55"/>
      <c r="D83" s="110"/>
      <c r="G83" s="12"/>
      <c r="H83" s="3"/>
      <c r="I83" s="4"/>
      <c r="J83" s="4"/>
      <c r="K83" s="54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7"/>
      <c r="AP83" s="3"/>
      <c r="AQ83" s="157"/>
      <c r="AR83" s="44"/>
      <c r="AS83" s="11"/>
      <c r="AT83" s="130"/>
      <c r="AU83" s="22"/>
      <c r="AV83" s="3"/>
      <c r="AW83" s="3"/>
      <c r="AX83" s="119"/>
      <c r="AY83" s="22"/>
      <c r="AZ83" s="543"/>
      <c r="BA83" s="543"/>
      <c r="BB83" s="543"/>
      <c r="BC83" s="543"/>
      <c r="BD83" s="543"/>
      <c r="BE83" s="543"/>
      <c r="BF83" s="543"/>
      <c r="BG83" s="543"/>
      <c r="BH83" s="543"/>
      <c r="BI83" s="543"/>
      <c r="BJ83" s="543"/>
      <c r="BK83" s="543"/>
      <c r="BL83" s="543"/>
      <c r="BM83" s="543"/>
      <c r="BN83" s="543"/>
      <c r="BO83" s="543"/>
      <c r="BP83" s="543"/>
      <c r="BQ83" s="543"/>
      <c r="BR83" s="543"/>
      <c r="BS83" s="543"/>
      <c r="BT83" s="543"/>
      <c r="BU83" s="543"/>
      <c r="BV83" s="543"/>
      <c r="BW83" s="543"/>
      <c r="BX83" s="543"/>
      <c r="BY83" s="543"/>
      <c r="BZ83" s="543"/>
      <c r="CA83" s="543"/>
      <c r="CB83" s="543"/>
      <c r="CC83" s="543"/>
      <c r="CD83" s="543"/>
      <c r="CE83" s="543"/>
      <c r="CF83" s="543"/>
      <c r="CG83" s="543"/>
      <c r="CH83" s="543"/>
      <c r="CI83" s="543"/>
      <c r="CJ83" s="543"/>
      <c r="CK83" s="543"/>
      <c r="CL83" s="543"/>
      <c r="CM83" s="543"/>
      <c r="CN83" s="543"/>
      <c r="CO83" s="543"/>
      <c r="CP83" s="543"/>
    </row>
    <row r="84" spans="1:94" x14ac:dyDescent="0.2">
      <c r="C84" s="261"/>
      <c r="D84" s="110"/>
      <c r="E84" s="543"/>
      <c r="F84" s="543"/>
      <c r="K84" s="543"/>
      <c r="AO84" s="7"/>
      <c r="AR84" s="44"/>
      <c r="AT84" s="130"/>
      <c r="AU84" s="22"/>
      <c r="BE84" s="543"/>
      <c r="BF84" s="543"/>
      <c r="BG84" s="543"/>
      <c r="BH84" s="543"/>
      <c r="BI84" s="543"/>
      <c r="BJ84" s="543"/>
      <c r="BK84" s="543"/>
    </row>
    <row r="85" spans="1:94" x14ac:dyDescent="0.2">
      <c r="D85" s="110"/>
      <c r="E85" s="543"/>
      <c r="F85" s="543"/>
      <c r="AO85" s="7"/>
      <c r="AR85" s="44"/>
      <c r="AS85" s="113"/>
      <c r="AT85" s="130"/>
      <c r="AU85" s="22"/>
      <c r="BE85" s="543"/>
      <c r="BF85" s="543"/>
      <c r="BG85" s="543"/>
      <c r="BH85" s="543"/>
      <c r="BI85" s="543"/>
      <c r="BJ85" s="543"/>
      <c r="BK85" s="543"/>
    </row>
    <row r="86" spans="1:94" x14ac:dyDescent="0.2">
      <c r="D86" s="110"/>
      <c r="E86" s="543"/>
      <c r="F86" s="543"/>
      <c r="AO86" s="7"/>
      <c r="AR86" s="44"/>
      <c r="AS86" s="113"/>
      <c r="AT86" s="130"/>
      <c r="AU86" s="22"/>
      <c r="BE86" s="543"/>
      <c r="BF86" s="543"/>
      <c r="BG86" s="543"/>
      <c r="BH86" s="543"/>
      <c r="BI86" s="543"/>
      <c r="BJ86" s="543"/>
      <c r="BK86" s="543"/>
    </row>
    <row r="87" spans="1:94" x14ac:dyDescent="0.2">
      <c r="D87" s="110"/>
      <c r="E87" s="543"/>
      <c r="F87" s="543"/>
      <c r="K87" s="543"/>
      <c r="AI87" s="543"/>
      <c r="AJ87" s="543"/>
      <c r="AK87" s="543"/>
      <c r="AL87" s="543"/>
      <c r="AM87" s="543"/>
      <c r="AN87" s="543"/>
      <c r="AO87" s="3"/>
      <c r="AR87" s="3"/>
      <c r="AS87" s="7"/>
      <c r="AT87" s="130"/>
      <c r="AU87" s="44"/>
      <c r="AV87" s="113"/>
      <c r="AW87" s="114"/>
      <c r="AX87" s="22"/>
      <c r="BE87" s="543"/>
      <c r="BF87" s="543"/>
      <c r="BG87" s="543"/>
      <c r="BH87" s="543"/>
      <c r="BI87" s="543"/>
      <c r="BJ87" s="543"/>
      <c r="BK87" s="543"/>
      <c r="CO87" s="46"/>
    </row>
    <row r="88" spans="1:94" x14ac:dyDescent="0.2">
      <c r="D88" s="110"/>
      <c r="E88" s="543"/>
      <c r="F88" s="543"/>
      <c r="K88" s="543"/>
      <c r="AO88" s="7"/>
      <c r="AR88" s="44"/>
      <c r="AS88" s="113"/>
      <c r="AT88" s="130"/>
      <c r="AU88" s="22"/>
      <c r="BE88" s="543"/>
      <c r="BF88" s="543"/>
      <c r="BG88" s="543"/>
      <c r="BH88" s="543"/>
      <c r="BI88" s="543"/>
      <c r="BJ88" s="543"/>
      <c r="BK88" s="543"/>
    </row>
    <row r="89" spans="1:94" x14ac:dyDescent="0.2">
      <c r="C89" s="54"/>
      <c r="D89" s="110"/>
      <c r="E89" s="543"/>
      <c r="F89" s="543"/>
      <c r="H89" s="44"/>
      <c r="I89" s="114"/>
      <c r="J89" s="114"/>
      <c r="K89" s="543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114"/>
      <c r="AR89" s="44"/>
      <c r="AS89" s="113"/>
      <c r="AT89" s="130"/>
      <c r="AU89" s="22"/>
      <c r="BE89" s="543"/>
      <c r="BF89" s="543"/>
      <c r="BG89" s="543"/>
      <c r="BH89" s="543"/>
      <c r="BI89" s="543"/>
      <c r="BJ89" s="543"/>
      <c r="BK89" s="543"/>
    </row>
    <row r="90" spans="1:94" x14ac:dyDescent="0.2">
      <c r="D90" s="110"/>
      <c r="E90" s="543"/>
      <c r="F90" s="543"/>
      <c r="H90" s="11"/>
      <c r="K90" s="543"/>
      <c r="AI90" s="44"/>
      <c r="AJ90" s="44"/>
      <c r="AK90" s="44"/>
      <c r="AL90" s="44"/>
      <c r="AM90" s="44"/>
      <c r="AN90" s="44"/>
      <c r="AO90" s="7"/>
      <c r="AP90" s="116"/>
      <c r="AQ90" s="156"/>
      <c r="AR90" s="114"/>
      <c r="AS90" s="113"/>
      <c r="AT90" s="130"/>
      <c r="AU90" s="22"/>
      <c r="BE90" s="543"/>
      <c r="BF90" s="543"/>
      <c r="BG90" s="543"/>
      <c r="BH90" s="543"/>
      <c r="BI90" s="543"/>
      <c r="BJ90" s="543"/>
      <c r="BK90" s="543"/>
    </row>
    <row r="91" spans="1:94" s="46" customFormat="1" x14ac:dyDescent="0.2">
      <c r="A91" s="55"/>
      <c r="B91" s="55"/>
      <c r="C91" s="55"/>
      <c r="D91" s="110"/>
      <c r="G91" s="12"/>
      <c r="H91" s="11"/>
      <c r="I91" s="4"/>
      <c r="J91" s="4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44"/>
      <c r="AJ91" s="44"/>
      <c r="AK91" s="44"/>
      <c r="AL91" s="44"/>
      <c r="AM91" s="44"/>
      <c r="AN91" s="44"/>
      <c r="AO91" s="7"/>
      <c r="AP91" s="3"/>
      <c r="AQ91" s="157"/>
      <c r="AR91" s="114"/>
      <c r="AS91" s="11"/>
      <c r="AT91" s="130"/>
      <c r="AU91" s="22"/>
      <c r="AV91" s="3"/>
      <c r="AW91" s="3"/>
      <c r="AX91" s="119"/>
      <c r="AY91" s="22"/>
      <c r="AZ91" s="543"/>
      <c r="BA91" s="543"/>
      <c r="BB91" s="543"/>
      <c r="BC91" s="543"/>
      <c r="BD91" s="543"/>
      <c r="BE91" s="543"/>
      <c r="BF91" s="543"/>
      <c r="BG91" s="543"/>
      <c r="BH91" s="543"/>
      <c r="BI91" s="543"/>
      <c r="BJ91" s="543"/>
      <c r="BK91" s="543"/>
      <c r="BL91" s="543"/>
      <c r="BM91" s="543"/>
      <c r="BN91" s="543"/>
      <c r="BO91" s="543"/>
      <c r="BP91" s="543"/>
      <c r="BQ91" s="543"/>
      <c r="BR91" s="543"/>
      <c r="BS91" s="543"/>
      <c r="BT91" s="543"/>
      <c r="BU91" s="543"/>
      <c r="BV91" s="543"/>
      <c r="BW91" s="543"/>
      <c r="BX91" s="543"/>
      <c r="BY91" s="543"/>
      <c r="BZ91" s="543"/>
      <c r="CA91" s="543"/>
      <c r="CB91" s="543"/>
      <c r="CC91" s="543"/>
      <c r="CD91" s="543"/>
      <c r="CE91" s="543"/>
      <c r="CF91" s="543"/>
      <c r="CG91" s="543"/>
      <c r="CH91" s="543"/>
      <c r="CI91" s="543"/>
      <c r="CJ91" s="543"/>
      <c r="CK91" s="543"/>
      <c r="CL91" s="543"/>
      <c r="CM91" s="543"/>
      <c r="CN91" s="543"/>
      <c r="CO91" s="543"/>
      <c r="CP91" s="543"/>
    </row>
    <row r="92" spans="1:94" x14ac:dyDescent="0.2">
      <c r="D92" s="110"/>
      <c r="E92" s="543"/>
      <c r="F92" s="543"/>
      <c r="K92" s="543"/>
      <c r="AO92" s="7"/>
      <c r="AR92" s="44"/>
      <c r="AS92" s="113"/>
      <c r="AT92" s="130"/>
      <c r="AU92" s="22"/>
      <c r="BE92" s="543"/>
      <c r="BF92" s="543"/>
      <c r="BG92" s="543"/>
      <c r="BH92" s="543"/>
      <c r="BI92" s="543"/>
      <c r="BJ92" s="543"/>
      <c r="BK92" s="543"/>
    </row>
    <row r="93" spans="1:94" x14ac:dyDescent="0.2">
      <c r="D93" s="110"/>
      <c r="E93" s="543"/>
      <c r="F93" s="543"/>
      <c r="K93" s="543"/>
      <c r="AO93" s="7"/>
      <c r="AR93" s="44"/>
      <c r="AS93" s="113"/>
      <c r="AT93" s="7"/>
      <c r="AU93" s="22"/>
      <c r="BE93" s="543"/>
      <c r="BF93" s="543"/>
      <c r="BG93" s="543"/>
      <c r="BH93" s="543"/>
      <c r="BI93" s="543"/>
      <c r="BJ93" s="543"/>
      <c r="BK93" s="543"/>
    </row>
    <row r="94" spans="1:94" x14ac:dyDescent="0.2">
      <c r="D94" s="110"/>
      <c r="E94" s="543"/>
      <c r="F94" s="543"/>
      <c r="K94" s="543"/>
      <c r="AO94" s="7"/>
      <c r="AR94" s="44"/>
      <c r="AS94" s="113"/>
      <c r="AT94" s="7"/>
      <c r="AU94" s="22"/>
      <c r="BE94" s="543"/>
      <c r="BF94" s="543"/>
      <c r="BG94" s="543"/>
      <c r="BH94" s="543"/>
      <c r="BI94" s="543"/>
      <c r="BJ94" s="543"/>
      <c r="BK94" s="543"/>
    </row>
    <row r="95" spans="1:94" x14ac:dyDescent="0.2">
      <c r="D95" s="110"/>
      <c r="E95" s="543"/>
      <c r="F95" s="543"/>
      <c r="K95" s="543"/>
      <c r="AO95" s="7"/>
      <c r="AR95" s="44"/>
      <c r="AS95" s="113"/>
      <c r="AT95" s="130"/>
      <c r="AU95" s="22"/>
      <c r="BE95" s="543"/>
      <c r="BF95" s="543"/>
      <c r="BG95" s="543"/>
      <c r="BH95" s="543"/>
      <c r="BI95" s="543"/>
      <c r="BJ95" s="543"/>
      <c r="BK95" s="543"/>
    </row>
    <row r="96" spans="1:94" x14ac:dyDescent="0.2">
      <c r="D96" s="110"/>
      <c r="E96" s="543"/>
      <c r="F96" s="543"/>
      <c r="K96" s="543"/>
      <c r="AO96" s="7"/>
      <c r="AR96" s="44"/>
      <c r="AS96" s="11"/>
      <c r="AT96" s="130"/>
      <c r="AU96" s="22"/>
      <c r="BE96" s="543"/>
      <c r="BF96" s="543"/>
      <c r="BG96" s="543"/>
      <c r="BH96" s="543"/>
      <c r="BI96" s="543"/>
      <c r="BJ96" s="543"/>
      <c r="BK96" s="543"/>
    </row>
    <row r="97" spans="1:94" x14ac:dyDescent="0.2">
      <c r="D97" s="110"/>
      <c r="E97" s="543"/>
      <c r="F97" s="543"/>
      <c r="K97" s="543"/>
      <c r="AO97" s="7"/>
      <c r="AR97" s="7"/>
      <c r="AS97" s="113"/>
      <c r="AT97" s="7"/>
      <c r="AU97" s="22"/>
      <c r="BE97" s="543"/>
      <c r="BF97" s="543"/>
      <c r="BG97" s="543"/>
      <c r="BH97" s="543"/>
      <c r="BI97" s="543"/>
      <c r="BJ97" s="543"/>
      <c r="BK97" s="543"/>
    </row>
    <row r="98" spans="1:94" x14ac:dyDescent="0.2">
      <c r="D98" s="110"/>
      <c r="E98" s="543"/>
      <c r="F98" s="543"/>
      <c r="K98" s="543"/>
      <c r="AO98" s="7"/>
      <c r="AR98" s="44"/>
      <c r="AS98" s="113"/>
      <c r="AT98" s="130"/>
      <c r="AU98" s="22"/>
      <c r="BE98" s="543"/>
      <c r="BF98" s="543"/>
      <c r="BG98" s="543"/>
      <c r="BH98" s="543"/>
      <c r="BI98" s="543"/>
      <c r="BJ98" s="543"/>
      <c r="BK98" s="543"/>
    </row>
    <row r="99" spans="1:94" x14ac:dyDescent="0.2">
      <c r="D99" s="110"/>
      <c r="E99" s="543"/>
      <c r="F99" s="543"/>
      <c r="K99" s="543"/>
      <c r="AO99" s="7"/>
      <c r="AR99" s="44"/>
      <c r="AS99" s="113"/>
      <c r="AT99" s="130"/>
      <c r="AU99" s="22"/>
      <c r="BE99" s="543"/>
      <c r="BF99" s="543"/>
      <c r="BG99" s="543"/>
      <c r="BH99" s="543"/>
      <c r="BI99" s="543"/>
      <c r="BJ99" s="543"/>
      <c r="BK99" s="543"/>
    </row>
    <row r="100" spans="1:94" x14ac:dyDescent="0.2">
      <c r="A100" s="54"/>
      <c r="B100" s="54"/>
      <c r="C100" s="54"/>
      <c r="D100" s="110"/>
      <c r="E100" s="543"/>
      <c r="F100" s="543"/>
      <c r="H100" s="44"/>
      <c r="I100" s="114"/>
      <c r="J100" s="114"/>
      <c r="K100" s="543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114"/>
      <c r="AR100" s="44"/>
      <c r="AS100" s="11"/>
      <c r="AT100" s="130"/>
      <c r="AU100" s="22"/>
      <c r="BE100" s="543"/>
      <c r="BF100" s="543"/>
      <c r="BG100" s="543"/>
      <c r="BH100" s="543"/>
      <c r="BI100" s="543"/>
      <c r="BJ100" s="543"/>
      <c r="BK100" s="543"/>
    </row>
    <row r="101" spans="1:94" x14ac:dyDescent="0.2">
      <c r="D101" s="110"/>
      <c r="E101" s="543"/>
      <c r="F101" s="543"/>
      <c r="K101" s="543"/>
      <c r="AO101" s="7"/>
      <c r="AR101" s="44"/>
      <c r="AS101" s="113"/>
      <c r="AT101" s="130"/>
      <c r="AU101" s="22"/>
      <c r="BE101" s="543"/>
      <c r="BF101" s="543"/>
      <c r="BG101" s="543"/>
      <c r="BH101" s="543"/>
      <c r="BI101" s="543"/>
      <c r="BJ101" s="543"/>
      <c r="BK101" s="543"/>
    </row>
    <row r="102" spans="1:94" x14ac:dyDescent="0.2">
      <c r="D102" s="110"/>
      <c r="E102" s="543"/>
      <c r="F102" s="543"/>
      <c r="K102" s="543"/>
      <c r="AO102" s="114"/>
      <c r="AR102" s="44"/>
      <c r="AS102" s="113"/>
      <c r="AT102" s="130"/>
      <c r="AU102" s="22"/>
      <c r="BE102" s="543"/>
      <c r="BF102" s="543"/>
      <c r="BG102" s="543"/>
      <c r="BH102" s="543"/>
      <c r="BI102" s="543"/>
      <c r="BJ102" s="543"/>
      <c r="BK102" s="543"/>
    </row>
    <row r="103" spans="1:94" x14ac:dyDescent="0.2">
      <c r="D103" s="110"/>
      <c r="E103" s="543"/>
      <c r="F103" s="543"/>
      <c r="K103" s="543"/>
      <c r="AO103" s="7"/>
      <c r="AR103" s="3"/>
      <c r="AS103" s="113"/>
      <c r="AT103" s="7"/>
      <c r="AU103" s="22"/>
      <c r="BE103" s="543"/>
      <c r="BF103" s="543"/>
      <c r="BG103" s="543"/>
      <c r="BH103" s="543"/>
      <c r="BI103" s="543"/>
      <c r="BJ103" s="543"/>
      <c r="BK103" s="543"/>
    </row>
    <row r="104" spans="1:94" x14ac:dyDescent="0.2">
      <c r="D104" s="110"/>
      <c r="E104" s="543"/>
      <c r="F104" s="543"/>
      <c r="K104" s="543"/>
      <c r="AO104" s="114"/>
      <c r="AR104" s="44"/>
      <c r="AS104" s="116"/>
      <c r="AT104" s="7"/>
      <c r="AU104" s="22"/>
      <c r="BE104" s="543"/>
      <c r="BF104" s="543"/>
      <c r="BG104" s="543"/>
      <c r="BH104" s="543"/>
      <c r="BI104" s="543"/>
      <c r="BJ104" s="543"/>
      <c r="BK104" s="543"/>
    </row>
    <row r="105" spans="1:94" x14ac:dyDescent="0.2">
      <c r="D105" s="110"/>
      <c r="E105" s="543"/>
      <c r="F105" s="543"/>
      <c r="K105" s="543"/>
      <c r="AO105" s="7"/>
      <c r="AR105" s="44"/>
      <c r="AS105" s="11"/>
      <c r="AT105" s="130"/>
      <c r="AU105" s="22"/>
      <c r="BE105" s="543"/>
      <c r="BF105" s="543"/>
      <c r="BG105" s="543"/>
      <c r="BH105" s="543"/>
      <c r="BI105" s="543"/>
      <c r="BJ105" s="543"/>
      <c r="BK105" s="543"/>
    </row>
    <row r="106" spans="1:94" x14ac:dyDescent="0.2">
      <c r="D106" s="110"/>
      <c r="E106" s="543"/>
      <c r="F106" s="543"/>
      <c r="K106" s="543"/>
      <c r="AO106" s="7"/>
      <c r="AP106" s="32"/>
      <c r="AQ106" s="152"/>
      <c r="AR106" s="7"/>
      <c r="AS106" s="113"/>
      <c r="AT106" s="130"/>
      <c r="AU106" s="22"/>
      <c r="BE106" s="543"/>
      <c r="BF106" s="543"/>
      <c r="BG106" s="543"/>
      <c r="BH106" s="543"/>
      <c r="BI106" s="543"/>
      <c r="BJ106" s="543"/>
      <c r="BK106" s="543"/>
    </row>
    <row r="107" spans="1:94" s="262" customFormat="1" x14ac:dyDescent="0.2">
      <c r="A107" s="55"/>
      <c r="B107" s="55"/>
      <c r="C107" s="55"/>
      <c r="D107" s="110"/>
      <c r="E107" s="543"/>
      <c r="F107" s="543"/>
      <c r="G107" s="12"/>
      <c r="H107" s="3"/>
      <c r="I107" s="4"/>
      <c r="J107" s="4"/>
      <c r="K107" s="54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7"/>
      <c r="AP107" s="3"/>
      <c r="AQ107" s="157"/>
      <c r="AR107" s="44"/>
      <c r="AS107" s="116"/>
      <c r="AT107" s="130"/>
      <c r="AU107" s="22"/>
      <c r="AV107" s="543"/>
      <c r="AW107" s="543"/>
      <c r="AX107" s="543"/>
      <c r="AY107" s="543"/>
      <c r="AZ107" s="543"/>
      <c r="BA107" s="543"/>
      <c r="BB107" s="543"/>
      <c r="BC107" s="543"/>
      <c r="BD107" s="543"/>
      <c r="BE107" s="543"/>
      <c r="BF107" s="543"/>
      <c r="BG107" s="543"/>
      <c r="BH107" s="543"/>
      <c r="BI107" s="543"/>
      <c r="BJ107" s="543"/>
      <c r="BK107" s="543"/>
      <c r="BL107" s="543"/>
      <c r="BM107" s="543"/>
      <c r="BN107" s="543"/>
      <c r="BO107" s="543"/>
      <c r="BP107" s="543"/>
      <c r="BQ107" s="543"/>
      <c r="BR107" s="543"/>
      <c r="BS107" s="543"/>
      <c r="BT107" s="543"/>
      <c r="BU107" s="543"/>
      <c r="BV107" s="543"/>
      <c r="BW107" s="543"/>
      <c r="BX107" s="543"/>
      <c r="BY107" s="543"/>
      <c r="BZ107" s="543"/>
      <c r="CA107" s="543"/>
      <c r="CB107" s="543"/>
      <c r="CC107" s="543"/>
      <c r="CD107" s="543"/>
      <c r="CE107" s="543"/>
      <c r="CF107" s="543"/>
      <c r="CG107" s="543"/>
      <c r="CH107" s="543"/>
      <c r="CI107" s="543"/>
      <c r="CJ107" s="543"/>
      <c r="CK107" s="543"/>
      <c r="CL107" s="543"/>
      <c r="CM107" s="543"/>
      <c r="CN107" s="543"/>
      <c r="CO107" s="543"/>
      <c r="CP107" s="543"/>
    </row>
    <row r="108" spans="1:94" s="262" customFormat="1" x14ac:dyDescent="0.2">
      <c r="A108" s="54"/>
      <c r="B108" s="54"/>
      <c r="C108" s="54"/>
      <c r="D108" s="110"/>
      <c r="E108" s="543"/>
      <c r="F108" s="543"/>
      <c r="G108" s="12"/>
      <c r="H108" s="44"/>
      <c r="I108" s="114"/>
      <c r="J108" s="114"/>
      <c r="K108" s="543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7"/>
      <c r="AP108" s="3"/>
      <c r="AQ108" s="157"/>
      <c r="AR108" s="44"/>
      <c r="AS108" s="11"/>
      <c r="AT108" s="130"/>
      <c r="AU108" s="22"/>
      <c r="AV108" s="543"/>
      <c r="AW108" s="543"/>
      <c r="AX108" s="543"/>
      <c r="AY108" s="543"/>
      <c r="AZ108" s="543"/>
      <c r="BA108" s="543"/>
      <c r="BB108" s="543"/>
      <c r="BC108" s="543"/>
      <c r="BD108" s="543"/>
      <c r="BE108" s="543"/>
      <c r="BF108" s="543"/>
      <c r="BG108" s="543"/>
      <c r="BH108" s="543"/>
      <c r="BI108" s="543"/>
      <c r="BJ108" s="543"/>
      <c r="BK108" s="543"/>
      <c r="BL108" s="543"/>
      <c r="BM108" s="543"/>
      <c r="BN108" s="543"/>
      <c r="BO108" s="543"/>
      <c r="BP108" s="543"/>
      <c r="BQ108" s="543"/>
      <c r="BR108" s="543"/>
      <c r="BS108" s="543"/>
      <c r="BT108" s="543"/>
      <c r="BU108" s="543"/>
      <c r="BV108" s="543"/>
      <c r="BW108" s="543"/>
      <c r="BX108" s="543"/>
      <c r="BY108" s="543"/>
      <c r="BZ108" s="543"/>
      <c r="CA108" s="543"/>
      <c r="CB108" s="543"/>
      <c r="CC108" s="543"/>
      <c r="CD108" s="543"/>
      <c r="CE108" s="543"/>
      <c r="CF108" s="543"/>
      <c r="CG108" s="543"/>
      <c r="CH108" s="543"/>
      <c r="CI108" s="543"/>
      <c r="CJ108" s="543"/>
      <c r="CK108" s="543"/>
      <c r="CL108" s="543"/>
      <c r="CM108" s="543"/>
      <c r="CN108" s="543"/>
      <c r="CO108" s="543"/>
      <c r="CP108" s="543"/>
    </row>
    <row r="109" spans="1:94" s="262" customFormat="1" x14ac:dyDescent="0.2">
      <c r="A109" s="55"/>
      <c r="B109" s="55"/>
      <c r="C109" s="55"/>
      <c r="D109" s="110"/>
      <c r="E109" s="543"/>
      <c r="F109" s="543"/>
      <c r="G109" s="12"/>
      <c r="H109" s="44"/>
      <c r="I109" s="114"/>
      <c r="J109" s="114"/>
      <c r="K109" s="543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114"/>
      <c r="AP109" s="3"/>
      <c r="AQ109" s="157"/>
      <c r="AR109" s="44"/>
      <c r="AS109" s="11"/>
      <c r="AT109" s="130"/>
      <c r="AU109" s="22"/>
      <c r="AV109" s="543"/>
      <c r="AW109" s="543"/>
      <c r="AX109" s="543"/>
      <c r="AY109" s="543"/>
      <c r="AZ109" s="543"/>
      <c r="BA109" s="543"/>
      <c r="BB109" s="543"/>
      <c r="BC109" s="543"/>
      <c r="BD109" s="543"/>
      <c r="BE109" s="543"/>
      <c r="BF109" s="543"/>
      <c r="BG109" s="543"/>
      <c r="BH109" s="543"/>
      <c r="BI109" s="543"/>
      <c r="BJ109" s="543"/>
      <c r="BK109" s="543"/>
      <c r="BL109" s="543"/>
      <c r="BM109" s="543"/>
      <c r="BN109" s="543"/>
      <c r="BO109" s="543"/>
      <c r="BP109" s="543"/>
      <c r="BQ109" s="543"/>
      <c r="BR109" s="543"/>
      <c r="BS109" s="543"/>
      <c r="BT109" s="543"/>
      <c r="BU109" s="543"/>
      <c r="BV109" s="543"/>
      <c r="BW109" s="543"/>
      <c r="BX109" s="543"/>
      <c r="BY109" s="543"/>
      <c r="BZ109" s="543"/>
      <c r="CA109" s="543"/>
      <c r="CB109" s="543"/>
      <c r="CC109" s="543"/>
      <c r="CD109" s="543"/>
      <c r="CE109" s="543"/>
      <c r="CF109" s="543"/>
      <c r="CG109" s="543"/>
      <c r="CH109" s="543"/>
      <c r="CI109" s="543"/>
      <c r="CJ109" s="543"/>
      <c r="CK109" s="543"/>
      <c r="CL109" s="543"/>
      <c r="CM109" s="543"/>
      <c r="CN109" s="543"/>
      <c r="CO109" s="543"/>
      <c r="CP109" s="543"/>
    </row>
    <row r="110" spans="1:94" s="262" customFormat="1" x14ac:dyDescent="0.2">
      <c r="A110" s="54"/>
      <c r="B110" s="54"/>
      <c r="C110" s="54"/>
      <c r="D110" s="110"/>
      <c r="E110" s="543"/>
      <c r="F110" s="543"/>
      <c r="G110" s="12"/>
      <c r="H110" s="44"/>
      <c r="I110" s="114"/>
      <c r="J110" s="114"/>
      <c r="K110" s="543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7"/>
      <c r="AP110" s="3"/>
      <c r="AQ110" s="157"/>
      <c r="AR110" s="44"/>
      <c r="AS110" s="113"/>
      <c r="AT110" s="130"/>
      <c r="AU110" s="22"/>
      <c r="AV110" s="543"/>
      <c r="AW110" s="543"/>
      <c r="AX110" s="543"/>
      <c r="AY110" s="543"/>
      <c r="AZ110" s="543"/>
      <c r="BA110" s="543"/>
      <c r="BB110" s="543"/>
      <c r="BC110" s="543"/>
      <c r="BD110" s="543"/>
      <c r="BE110" s="543"/>
      <c r="BF110" s="543"/>
      <c r="BG110" s="543"/>
      <c r="BH110" s="543"/>
      <c r="BI110" s="543"/>
      <c r="BJ110" s="543"/>
      <c r="BK110" s="543"/>
      <c r="BL110" s="543"/>
      <c r="BM110" s="543"/>
      <c r="BN110" s="543"/>
      <c r="BO110" s="543"/>
      <c r="BP110" s="543"/>
      <c r="BQ110" s="543"/>
      <c r="BR110" s="543"/>
      <c r="BS110" s="543"/>
      <c r="BT110" s="543"/>
      <c r="BU110" s="543"/>
      <c r="BV110" s="543"/>
      <c r="BW110" s="543"/>
      <c r="BX110" s="543"/>
      <c r="BY110" s="543"/>
      <c r="BZ110" s="543"/>
      <c r="CA110" s="543"/>
      <c r="CB110" s="543"/>
      <c r="CC110" s="543"/>
      <c r="CD110" s="543"/>
      <c r="CE110" s="543"/>
      <c r="CF110" s="543"/>
      <c r="CG110" s="543"/>
      <c r="CH110" s="543"/>
      <c r="CI110" s="543"/>
      <c r="CJ110" s="543"/>
      <c r="CK110" s="543"/>
      <c r="CL110" s="543"/>
      <c r="CM110" s="543"/>
      <c r="CN110" s="543"/>
      <c r="CO110" s="543"/>
      <c r="CP110" s="543"/>
    </row>
    <row r="111" spans="1:94" s="262" customFormat="1" x14ac:dyDescent="0.2">
      <c r="A111" s="54"/>
      <c r="B111" s="54"/>
      <c r="C111" s="54"/>
      <c r="D111" s="110"/>
      <c r="E111" s="543"/>
      <c r="F111" s="543"/>
      <c r="G111" s="12"/>
      <c r="H111" s="44"/>
      <c r="I111" s="114"/>
      <c r="J111" s="114"/>
      <c r="K111" s="543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7"/>
      <c r="AP111" s="3"/>
      <c r="AQ111" s="157"/>
      <c r="AR111" s="44"/>
      <c r="AS111" s="113"/>
      <c r="AT111" s="130"/>
      <c r="AU111" s="22"/>
      <c r="AV111" s="543"/>
      <c r="AW111" s="543"/>
      <c r="AX111" s="543"/>
      <c r="AY111" s="543"/>
      <c r="AZ111" s="543"/>
      <c r="BA111" s="543"/>
      <c r="BB111" s="543"/>
      <c r="BC111" s="543"/>
      <c r="BD111" s="543"/>
      <c r="BE111" s="543"/>
      <c r="BF111" s="543"/>
      <c r="BG111" s="543"/>
      <c r="BH111" s="543"/>
      <c r="BI111" s="543"/>
      <c r="BJ111" s="543"/>
      <c r="BK111" s="543"/>
      <c r="BL111" s="543"/>
      <c r="BM111" s="543"/>
      <c r="BN111" s="543"/>
      <c r="BO111" s="543"/>
      <c r="BP111" s="543"/>
      <c r="BQ111" s="543"/>
      <c r="BR111" s="543"/>
      <c r="BS111" s="543"/>
      <c r="BT111" s="543"/>
      <c r="BU111" s="543"/>
      <c r="BV111" s="543"/>
      <c r="BW111" s="543"/>
      <c r="BX111" s="543"/>
      <c r="BY111" s="543"/>
      <c r="BZ111" s="543"/>
      <c r="CA111" s="543"/>
      <c r="CB111" s="543"/>
      <c r="CC111" s="543"/>
      <c r="CD111" s="543"/>
      <c r="CE111" s="543"/>
      <c r="CF111" s="543"/>
      <c r="CG111" s="543"/>
      <c r="CH111" s="543"/>
      <c r="CI111" s="543"/>
      <c r="CJ111" s="543"/>
      <c r="CK111" s="543"/>
      <c r="CL111" s="543"/>
      <c r="CM111" s="543"/>
      <c r="CN111" s="543"/>
      <c r="CO111" s="543"/>
      <c r="CP111" s="543"/>
    </row>
    <row r="112" spans="1:94" s="262" customFormat="1" x14ac:dyDescent="0.2">
      <c r="A112" s="55"/>
      <c r="B112" s="55"/>
      <c r="C112" s="55"/>
      <c r="D112" s="110"/>
      <c r="E112" s="543"/>
      <c r="F112" s="543"/>
      <c r="G112" s="12"/>
      <c r="H112" s="11"/>
      <c r="I112" s="4"/>
      <c r="J112" s="4"/>
      <c r="K112" s="54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7"/>
      <c r="AP112" s="3"/>
      <c r="AQ112" s="157"/>
      <c r="AR112" s="3"/>
      <c r="AS112" s="113"/>
      <c r="AT112" s="130"/>
      <c r="AU112" s="22"/>
      <c r="AV112" s="543"/>
      <c r="AW112" s="543"/>
      <c r="AX112" s="543"/>
      <c r="AY112" s="543"/>
      <c r="AZ112" s="543"/>
      <c r="BA112" s="543"/>
      <c r="BB112" s="543"/>
      <c r="BC112" s="543"/>
      <c r="BD112" s="543"/>
      <c r="BE112" s="543"/>
      <c r="BF112" s="543"/>
      <c r="BG112" s="543"/>
      <c r="BH112" s="543"/>
      <c r="BI112" s="543"/>
      <c r="BJ112" s="543"/>
      <c r="BK112" s="543"/>
      <c r="BL112" s="543"/>
      <c r="BM112" s="543"/>
      <c r="BN112" s="543"/>
      <c r="BO112" s="543"/>
      <c r="BP112" s="543"/>
      <c r="BQ112" s="543"/>
      <c r="BR112" s="543"/>
      <c r="BS112" s="543"/>
      <c r="BT112" s="543"/>
      <c r="BU112" s="543"/>
      <c r="BV112" s="543"/>
      <c r="BW112" s="543"/>
      <c r="BX112" s="543"/>
      <c r="BY112" s="543"/>
      <c r="BZ112" s="543"/>
      <c r="CA112" s="543"/>
      <c r="CB112" s="543"/>
      <c r="CC112" s="543"/>
      <c r="CD112" s="543"/>
      <c r="CE112" s="543"/>
      <c r="CF112" s="543"/>
      <c r="CG112" s="543"/>
      <c r="CH112" s="543"/>
      <c r="CI112" s="543"/>
      <c r="CJ112" s="543"/>
      <c r="CK112" s="543"/>
      <c r="CL112" s="543"/>
      <c r="CM112" s="543"/>
      <c r="CN112" s="543"/>
      <c r="CO112" s="543"/>
      <c r="CP112" s="543"/>
    </row>
    <row r="113" spans="1:94" s="262" customFormat="1" x14ac:dyDescent="0.2">
      <c r="A113" s="54"/>
      <c r="B113" s="54"/>
      <c r="C113" s="54"/>
      <c r="D113" s="110"/>
      <c r="E113" s="543"/>
      <c r="F113" s="543"/>
      <c r="G113" s="12"/>
      <c r="H113" s="44"/>
      <c r="I113" s="114"/>
      <c r="J113" s="114"/>
      <c r="K113" s="543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7"/>
      <c r="AP113" s="3"/>
      <c r="AQ113" s="157"/>
      <c r="AR113" s="44"/>
      <c r="AS113" s="113"/>
      <c r="AT113" s="7"/>
      <c r="AU113" s="22"/>
      <c r="AV113" s="543"/>
      <c r="AW113" s="543"/>
      <c r="AX113" s="543"/>
      <c r="AY113" s="543"/>
      <c r="AZ113" s="543"/>
      <c r="BA113" s="543"/>
      <c r="BB113" s="543"/>
      <c r="BC113" s="543"/>
      <c r="BD113" s="543"/>
      <c r="BE113" s="543"/>
      <c r="BF113" s="543"/>
      <c r="BG113" s="543"/>
      <c r="BH113" s="543"/>
      <c r="BI113" s="543"/>
      <c r="BJ113" s="543"/>
      <c r="BK113" s="543"/>
      <c r="BL113" s="543"/>
      <c r="BM113" s="543"/>
      <c r="BN113" s="543"/>
      <c r="BO113" s="543"/>
      <c r="BP113" s="543"/>
      <c r="BQ113" s="543"/>
      <c r="BR113" s="543"/>
      <c r="BS113" s="543"/>
      <c r="BT113" s="543"/>
      <c r="BU113" s="543"/>
      <c r="BV113" s="543"/>
      <c r="BW113" s="543"/>
      <c r="BX113" s="543"/>
      <c r="BY113" s="543"/>
      <c r="BZ113" s="543"/>
      <c r="CA113" s="543"/>
      <c r="CB113" s="543"/>
      <c r="CC113" s="543"/>
      <c r="CD113" s="543"/>
      <c r="CE113" s="543"/>
      <c r="CF113" s="543"/>
      <c r="CG113" s="543"/>
      <c r="CH113" s="543"/>
      <c r="CI113" s="543"/>
      <c r="CJ113" s="543"/>
      <c r="CK113" s="543"/>
      <c r="CL113" s="543"/>
      <c r="CM113" s="543"/>
      <c r="CN113" s="543"/>
      <c r="CO113" s="543"/>
      <c r="CP113" s="543"/>
    </row>
    <row r="114" spans="1:94" s="262" customFormat="1" x14ac:dyDescent="0.2">
      <c r="A114" s="55"/>
      <c r="B114" s="54"/>
      <c r="C114" s="55"/>
      <c r="D114" s="110"/>
      <c r="E114" s="543"/>
      <c r="F114" s="543"/>
      <c r="G114" s="12"/>
      <c r="H114" s="44"/>
      <c r="I114" s="114"/>
      <c r="J114" s="114"/>
      <c r="K114" s="543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7"/>
      <c r="AP114" s="3"/>
      <c r="AQ114" s="157"/>
      <c r="AR114" s="44"/>
      <c r="AS114" s="113"/>
      <c r="AT114" s="130"/>
      <c r="AU114" s="22"/>
      <c r="AV114" s="543"/>
      <c r="AW114" s="543"/>
      <c r="AX114" s="543"/>
      <c r="AY114" s="543"/>
      <c r="AZ114" s="543"/>
      <c r="BA114" s="543"/>
      <c r="BB114" s="543"/>
      <c r="BC114" s="543"/>
      <c r="BD114" s="543"/>
      <c r="BE114" s="543"/>
      <c r="BF114" s="543"/>
      <c r="BG114" s="543"/>
      <c r="BH114" s="543"/>
      <c r="BI114" s="543"/>
      <c r="BJ114" s="543"/>
      <c r="BK114" s="543"/>
      <c r="BL114" s="543"/>
      <c r="BM114" s="543"/>
      <c r="BN114" s="543"/>
      <c r="BO114" s="543"/>
      <c r="BP114" s="543"/>
      <c r="BQ114" s="543"/>
      <c r="BR114" s="543"/>
      <c r="BS114" s="543"/>
      <c r="BT114" s="543"/>
      <c r="BU114" s="543"/>
      <c r="BV114" s="543"/>
      <c r="BW114" s="543"/>
      <c r="BX114" s="543"/>
      <c r="BY114" s="543"/>
      <c r="BZ114" s="543"/>
      <c r="CA114" s="543"/>
      <c r="CB114" s="543"/>
      <c r="CC114" s="543"/>
      <c r="CD114" s="543"/>
      <c r="CE114" s="543"/>
      <c r="CF114" s="543"/>
      <c r="CG114" s="543"/>
      <c r="CH114" s="543"/>
      <c r="CI114" s="543"/>
      <c r="CJ114" s="543"/>
      <c r="CK114" s="543"/>
      <c r="CL114" s="543"/>
      <c r="CM114" s="543"/>
      <c r="CN114" s="543"/>
      <c r="CO114" s="543"/>
      <c r="CP114" s="543"/>
    </row>
    <row r="115" spans="1:94" s="262" customFormat="1" x14ac:dyDescent="0.2">
      <c r="A115" s="55"/>
      <c r="B115" s="55"/>
      <c r="C115" s="55"/>
      <c r="D115" s="110"/>
      <c r="E115" s="543"/>
      <c r="F115" s="543"/>
      <c r="G115" s="12"/>
      <c r="H115" s="3"/>
      <c r="I115" s="4"/>
      <c r="J115" s="4"/>
      <c r="K115" s="54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114"/>
      <c r="AP115" s="3"/>
      <c r="AQ115" s="157"/>
      <c r="AR115" s="44"/>
      <c r="AS115" s="113"/>
      <c r="AT115" s="130"/>
      <c r="AU115" s="22"/>
      <c r="AV115" s="543"/>
      <c r="AW115" s="543"/>
      <c r="AX115" s="543"/>
      <c r="AY115" s="543"/>
      <c r="AZ115" s="543"/>
      <c r="BA115" s="543"/>
      <c r="BB115" s="543"/>
      <c r="BC115" s="543"/>
      <c r="BD115" s="543"/>
      <c r="BE115" s="543"/>
      <c r="BF115" s="543"/>
      <c r="BG115" s="543"/>
      <c r="BH115" s="543"/>
      <c r="BI115" s="543"/>
      <c r="BJ115" s="543"/>
      <c r="BK115" s="543"/>
      <c r="BL115" s="543"/>
      <c r="BM115" s="543"/>
      <c r="BN115" s="543"/>
      <c r="BO115" s="543"/>
      <c r="BP115" s="543"/>
      <c r="BQ115" s="543"/>
      <c r="BR115" s="543"/>
      <c r="BS115" s="543"/>
      <c r="BT115" s="543"/>
      <c r="BU115" s="543"/>
      <c r="BV115" s="543"/>
      <c r="BW115" s="543"/>
      <c r="BX115" s="543"/>
      <c r="BY115" s="543"/>
      <c r="BZ115" s="543"/>
      <c r="CA115" s="543"/>
      <c r="CB115" s="543"/>
      <c r="CC115" s="543"/>
      <c r="CD115" s="543"/>
      <c r="CE115" s="543"/>
      <c r="CF115" s="543"/>
      <c r="CG115" s="543"/>
      <c r="CH115" s="543"/>
      <c r="CI115" s="543"/>
      <c r="CJ115" s="543"/>
      <c r="CK115" s="543"/>
      <c r="CL115" s="543"/>
      <c r="CM115" s="543"/>
      <c r="CN115" s="543"/>
      <c r="CO115" s="543"/>
      <c r="CP115" s="543"/>
    </row>
    <row r="116" spans="1:94" s="263" customFormat="1" x14ac:dyDescent="0.2">
      <c r="A116" s="54"/>
      <c r="B116" s="54"/>
      <c r="C116" s="54"/>
      <c r="D116" s="110"/>
      <c r="E116" s="3"/>
      <c r="F116" s="3"/>
      <c r="G116" s="12"/>
      <c r="H116" s="3"/>
      <c r="I116" s="4"/>
      <c r="J116" s="4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7"/>
      <c r="AP116" s="3"/>
      <c r="AQ116" s="157"/>
      <c r="AR116" s="44"/>
      <c r="AS116" s="113"/>
      <c r="AT116" s="7"/>
      <c r="AU116" s="22"/>
      <c r="AV116" s="3"/>
      <c r="AW116" s="115"/>
      <c r="AX116" s="119"/>
      <c r="AY116" s="22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</row>
    <row r="117" spans="1:94" s="262" customFormat="1" x14ac:dyDescent="0.2">
      <c r="A117" s="55"/>
      <c r="B117" s="55"/>
      <c r="C117" s="55"/>
      <c r="D117" s="110"/>
      <c r="E117" s="543"/>
      <c r="F117" s="543"/>
      <c r="G117" s="12"/>
      <c r="H117" s="3"/>
      <c r="I117" s="4"/>
      <c r="J117" s="4"/>
      <c r="K117" s="54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114"/>
      <c r="AP117" s="3"/>
      <c r="AQ117" s="157"/>
      <c r="AR117" s="44"/>
      <c r="AS117" s="113"/>
      <c r="AT117" s="3"/>
      <c r="AU117" s="22"/>
      <c r="AV117" s="543"/>
      <c r="AW117" s="543"/>
      <c r="AX117" s="543"/>
      <c r="AY117" s="543"/>
      <c r="AZ117" s="543"/>
      <c r="BA117" s="543"/>
      <c r="BB117" s="543"/>
      <c r="BC117" s="543"/>
      <c r="BD117" s="543"/>
      <c r="BE117" s="543"/>
      <c r="BF117" s="543"/>
      <c r="BG117" s="543"/>
      <c r="BH117" s="543"/>
      <c r="BI117" s="543"/>
      <c r="BJ117" s="543"/>
      <c r="BK117" s="543"/>
      <c r="BL117" s="543"/>
      <c r="BM117" s="543"/>
      <c r="BN117" s="543"/>
      <c r="BO117" s="543"/>
      <c r="BP117" s="543"/>
      <c r="BQ117" s="543"/>
      <c r="BR117" s="543"/>
      <c r="BS117" s="543"/>
      <c r="BT117" s="543"/>
      <c r="BU117" s="543"/>
      <c r="BV117" s="543"/>
      <c r="BW117" s="543"/>
      <c r="BX117" s="543"/>
      <c r="BY117" s="543"/>
      <c r="BZ117" s="543"/>
      <c r="CA117" s="543"/>
      <c r="CB117" s="543"/>
      <c r="CC117" s="543"/>
      <c r="CD117" s="543"/>
      <c r="CE117" s="543"/>
      <c r="CF117" s="543"/>
      <c r="CG117" s="543"/>
      <c r="CH117" s="543"/>
      <c r="CI117" s="543"/>
      <c r="CJ117" s="543"/>
      <c r="CK117" s="543"/>
      <c r="CL117" s="543"/>
      <c r="CM117" s="543"/>
      <c r="CN117" s="543"/>
      <c r="CO117" s="543"/>
      <c r="CP117" s="543"/>
    </row>
    <row r="118" spans="1:94" s="264" customFormat="1" x14ac:dyDescent="0.2">
      <c r="A118" s="55"/>
      <c r="B118" s="55"/>
      <c r="C118" s="55"/>
      <c r="D118" s="110"/>
      <c r="E118" s="46"/>
      <c r="F118" s="46"/>
      <c r="G118" s="12"/>
      <c r="H118" s="3"/>
      <c r="I118" s="4"/>
      <c r="J118" s="4"/>
      <c r="K118" s="4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7"/>
      <c r="AP118" s="3"/>
      <c r="AQ118" s="157"/>
      <c r="AR118" s="7"/>
      <c r="AS118" s="113"/>
      <c r="AT118" s="130"/>
      <c r="AU118" s="22"/>
      <c r="AV118" s="3"/>
      <c r="AW118" s="3"/>
      <c r="AX118" s="119"/>
      <c r="AY118" s="22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s="262" customFormat="1" x14ac:dyDescent="0.2">
      <c r="A119" s="55"/>
      <c r="B119" s="55"/>
      <c r="C119" s="55"/>
      <c r="D119" s="110"/>
      <c r="E119" s="543"/>
      <c r="F119" s="543"/>
      <c r="G119" s="12"/>
      <c r="H119" s="3"/>
      <c r="I119" s="4"/>
      <c r="J119" s="4"/>
      <c r="K119" s="54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7"/>
      <c r="AP119" s="3"/>
      <c r="AQ119" s="157"/>
      <c r="AR119" s="44"/>
      <c r="AS119" s="113"/>
      <c r="AT119" s="130"/>
      <c r="AU119" s="22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</row>
    <row r="120" spans="1:94" s="263" customFormat="1" x14ac:dyDescent="0.2">
      <c r="A120" s="55"/>
      <c r="B120" s="55"/>
      <c r="C120" s="55"/>
      <c r="D120" s="110"/>
      <c r="E120" s="3"/>
      <c r="F120" s="3"/>
      <c r="G120" s="12"/>
      <c r="H120" s="3"/>
      <c r="I120" s="4"/>
      <c r="J120" s="4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7"/>
      <c r="AP120" s="32"/>
      <c r="AQ120" s="152"/>
      <c r="AR120" s="7"/>
      <c r="AS120" s="113"/>
      <c r="AT120" s="130"/>
      <c r="AU120" s="22"/>
      <c r="AV120" s="3"/>
      <c r="AW120" s="115"/>
      <c r="AX120" s="119"/>
      <c r="AY120" s="22"/>
      <c r="AZ120" s="543"/>
      <c r="BA120" s="543"/>
      <c r="BB120" s="543"/>
      <c r="BC120" s="543"/>
      <c r="BD120" s="543"/>
      <c r="BE120" s="543"/>
      <c r="BF120" s="543"/>
      <c r="BG120" s="543"/>
      <c r="BH120" s="543"/>
      <c r="BI120" s="543"/>
      <c r="BJ120" s="543"/>
      <c r="BK120" s="543"/>
      <c r="BL120" s="543"/>
      <c r="BM120" s="543"/>
      <c r="BN120" s="543"/>
      <c r="BO120" s="543"/>
      <c r="BP120" s="543"/>
      <c r="BQ120" s="543"/>
      <c r="BR120" s="543"/>
      <c r="BS120" s="543"/>
      <c r="BT120" s="543"/>
      <c r="BU120" s="543"/>
      <c r="BV120" s="543"/>
      <c r="BW120" s="543"/>
      <c r="BX120" s="543"/>
      <c r="BY120" s="543"/>
      <c r="BZ120" s="543"/>
      <c r="CA120" s="543"/>
      <c r="CB120" s="543"/>
      <c r="CC120" s="543"/>
      <c r="CD120" s="543"/>
      <c r="CE120" s="543"/>
      <c r="CF120" s="543"/>
      <c r="CG120" s="543"/>
      <c r="CH120" s="543"/>
      <c r="CI120" s="543"/>
      <c r="CJ120" s="543"/>
      <c r="CK120" s="543"/>
      <c r="CL120" s="543"/>
      <c r="CM120" s="543"/>
      <c r="CN120" s="543"/>
      <c r="CO120" s="543"/>
      <c r="CP120" s="543"/>
    </row>
    <row r="121" spans="1:94" s="264" customFormat="1" x14ac:dyDescent="0.2">
      <c r="A121" s="54"/>
      <c r="B121" s="54"/>
      <c r="C121" s="54"/>
      <c r="D121" s="110"/>
      <c r="E121" s="46"/>
      <c r="F121" s="46"/>
      <c r="G121" s="12"/>
      <c r="H121" s="44"/>
      <c r="I121" s="114"/>
      <c r="J121" s="114"/>
      <c r="K121" s="4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44"/>
      <c r="AJ121" s="44"/>
      <c r="AK121" s="44"/>
      <c r="AL121" s="44"/>
      <c r="AM121" s="44"/>
      <c r="AN121" s="44"/>
      <c r="AO121" s="543"/>
      <c r="AP121" s="3"/>
      <c r="AQ121" s="157"/>
      <c r="AR121" s="543"/>
      <c r="AS121" s="113"/>
      <c r="AT121" s="130"/>
      <c r="AU121" s="22"/>
      <c r="AV121" s="3"/>
      <c r="AW121" s="3"/>
      <c r="AX121" s="119"/>
      <c r="AY121" s="140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</row>
    <row r="122" spans="1:94" s="264" customFormat="1" x14ac:dyDescent="0.2">
      <c r="A122" s="55"/>
      <c r="B122" s="55"/>
      <c r="C122" s="55"/>
      <c r="D122" s="110"/>
      <c r="E122" s="46"/>
      <c r="F122" s="46"/>
      <c r="G122" s="12"/>
      <c r="H122" s="3"/>
      <c r="I122" s="4"/>
      <c r="J122" s="4"/>
      <c r="K122" s="4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7"/>
      <c r="AP122" s="3"/>
      <c r="AQ122" s="157"/>
      <c r="AR122" s="7"/>
      <c r="AS122" s="113"/>
      <c r="AT122" s="543"/>
      <c r="AU122" s="22"/>
      <c r="AV122" s="3"/>
      <c r="AW122" s="3"/>
      <c r="AX122" s="119"/>
      <c r="AY122" s="140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</row>
    <row r="123" spans="1:94" s="262" customFormat="1" x14ac:dyDescent="0.2">
      <c r="A123" s="55"/>
      <c r="B123" s="55"/>
      <c r="C123" s="55"/>
      <c r="D123" s="110"/>
      <c r="E123" s="543"/>
      <c r="F123" s="543"/>
      <c r="G123" s="12"/>
      <c r="H123" s="3"/>
      <c r="I123" s="4"/>
      <c r="J123" s="4"/>
      <c r="K123" s="54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114"/>
      <c r="AP123" s="3"/>
      <c r="AQ123" s="157"/>
      <c r="AR123" s="44"/>
      <c r="AS123" s="113"/>
      <c r="AT123" s="130"/>
      <c r="AU123" s="22"/>
      <c r="AV123" s="543"/>
      <c r="AW123" s="543"/>
      <c r="AX123" s="543"/>
      <c r="AY123" s="543"/>
      <c r="AZ123" s="543"/>
      <c r="BA123" s="543"/>
      <c r="BB123" s="543"/>
      <c r="BC123" s="543"/>
      <c r="BD123" s="543"/>
      <c r="BE123" s="543"/>
      <c r="BF123" s="543"/>
      <c r="BG123" s="543"/>
      <c r="BH123" s="543"/>
      <c r="BI123" s="543"/>
      <c r="BJ123" s="543"/>
      <c r="BK123" s="543"/>
      <c r="BL123" s="543"/>
      <c r="BM123" s="543"/>
      <c r="BN123" s="543"/>
      <c r="BO123" s="543"/>
      <c r="BP123" s="543"/>
      <c r="BQ123" s="543"/>
      <c r="BR123" s="543"/>
      <c r="BS123" s="543"/>
      <c r="BT123" s="543"/>
      <c r="BU123" s="543"/>
      <c r="BV123" s="543"/>
      <c r="BW123" s="543"/>
      <c r="BX123" s="543"/>
      <c r="BY123" s="543"/>
      <c r="BZ123" s="543"/>
      <c r="CA123" s="543"/>
      <c r="CB123" s="543"/>
      <c r="CC123" s="543"/>
      <c r="CD123" s="543"/>
      <c r="CE123" s="543"/>
      <c r="CF123" s="543"/>
      <c r="CG123" s="543"/>
      <c r="CH123" s="543"/>
      <c r="CI123" s="543"/>
      <c r="CJ123" s="543"/>
      <c r="CK123" s="543"/>
      <c r="CL123" s="543"/>
      <c r="CM123" s="543"/>
      <c r="CN123" s="543"/>
      <c r="CO123" s="543"/>
      <c r="CP123" s="543"/>
    </row>
    <row r="124" spans="1:94" s="264" customFormat="1" x14ac:dyDescent="0.2">
      <c r="A124" s="54"/>
      <c r="B124" s="54"/>
      <c r="C124" s="54"/>
      <c r="D124" s="110"/>
      <c r="E124" s="46"/>
      <c r="F124" s="46"/>
      <c r="G124" s="12"/>
      <c r="H124" s="44"/>
      <c r="I124" s="114"/>
      <c r="J124" s="114"/>
      <c r="K124" s="46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114"/>
      <c r="AP124" s="3"/>
      <c r="AQ124" s="157"/>
      <c r="AR124" s="44"/>
      <c r="AS124" s="113"/>
      <c r="AT124" s="130"/>
      <c r="AU124" s="22"/>
      <c r="AV124" s="3"/>
      <c r="AW124" s="3"/>
      <c r="AX124" s="119"/>
      <c r="AY124" s="22"/>
      <c r="AZ124" s="543"/>
      <c r="BA124" s="543"/>
      <c r="BB124" s="543"/>
      <c r="BC124" s="543"/>
      <c r="BD124" s="543"/>
      <c r="BE124" s="543"/>
      <c r="BF124" s="543"/>
      <c r="BG124" s="543"/>
      <c r="BH124" s="543"/>
      <c r="BI124" s="543"/>
      <c r="BJ124" s="543"/>
      <c r="BK124" s="543"/>
      <c r="BL124" s="543"/>
      <c r="BM124" s="543"/>
      <c r="BN124" s="543"/>
      <c r="BO124" s="543"/>
      <c r="BP124" s="543"/>
      <c r="BQ124" s="543"/>
      <c r="BR124" s="543"/>
      <c r="BS124" s="543"/>
      <c r="BT124" s="543"/>
      <c r="BU124" s="543"/>
      <c r="BV124" s="543"/>
      <c r="BW124" s="543"/>
      <c r="BX124" s="543"/>
      <c r="BY124" s="543"/>
      <c r="BZ124" s="543"/>
      <c r="CA124" s="543"/>
      <c r="CB124" s="543"/>
      <c r="CC124" s="543"/>
      <c r="CD124" s="543"/>
      <c r="CE124" s="543"/>
      <c r="CF124" s="543"/>
      <c r="CG124" s="543"/>
      <c r="CH124" s="543"/>
      <c r="CI124" s="543"/>
      <c r="CJ124" s="543"/>
      <c r="CK124" s="543"/>
      <c r="CL124" s="543"/>
      <c r="CM124" s="543"/>
      <c r="CN124" s="543"/>
      <c r="CO124" s="543"/>
      <c r="CP124" s="543"/>
    </row>
    <row r="125" spans="1:94" s="262" customFormat="1" x14ac:dyDescent="0.2">
      <c r="A125" s="55"/>
      <c r="B125" s="55"/>
      <c r="C125" s="55"/>
      <c r="D125" s="110"/>
      <c r="E125" s="543"/>
      <c r="F125" s="543"/>
      <c r="G125" s="12"/>
      <c r="H125" s="44"/>
      <c r="I125" s="114"/>
      <c r="J125" s="114"/>
      <c r="K125" s="543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7"/>
      <c r="AP125" s="3"/>
      <c r="AQ125" s="157"/>
      <c r="AR125" s="44"/>
      <c r="AS125" s="11"/>
      <c r="AT125" s="130"/>
      <c r="AU125" s="22"/>
      <c r="AV125" s="543"/>
      <c r="AW125" s="543"/>
      <c r="AX125" s="543"/>
      <c r="AY125" s="543"/>
      <c r="AZ125" s="543"/>
      <c r="BA125" s="543"/>
      <c r="BB125" s="543"/>
      <c r="BC125" s="543"/>
      <c r="BD125" s="543"/>
      <c r="BE125" s="543"/>
      <c r="BF125" s="543"/>
      <c r="BG125" s="543"/>
      <c r="BH125" s="543"/>
      <c r="BI125" s="543"/>
      <c r="BJ125" s="543"/>
      <c r="BK125" s="543"/>
      <c r="BL125" s="543"/>
      <c r="BM125" s="543"/>
      <c r="BN125" s="543"/>
      <c r="BO125" s="543"/>
      <c r="BP125" s="543"/>
      <c r="BQ125" s="543"/>
      <c r="BR125" s="543"/>
      <c r="BS125" s="543"/>
      <c r="BT125" s="543"/>
      <c r="BU125" s="543"/>
      <c r="BV125" s="543"/>
      <c r="BW125" s="543"/>
      <c r="BX125" s="543"/>
      <c r="BY125" s="543"/>
      <c r="BZ125" s="543"/>
      <c r="CA125" s="543"/>
      <c r="CB125" s="543"/>
      <c r="CC125" s="543"/>
      <c r="CD125" s="543"/>
      <c r="CE125" s="543"/>
      <c r="CF125" s="543"/>
      <c r="CG125" s="543"/>
      <c r="CH125" s="543"/>
      <c r="CI125" s="543"/>
      <c r="CJ125" s="543"/>
      <c r="CK125" s="543"/>
      <c r="CL125" s="543"/>
      <c r="CM125" s="543"/>
      <c r="CN125" s="543"/>
      <c r="CO125" s="543"/>
      <c r="CP125" s="543"/>
    </row>
    <row r="126" spans="1:94" s="262" customFormat="1" x14ac:dyDescent="0.2">
      <c r="A126" s="55"/>
      <c r="B126" s="55"/>
      <c r="C126" s="55"/>
      <c r="D126" s="110"/>
      <c r="E126" s="543"/>
      <c r="F126" s="543"/>
      <c r="G126" s="12"/>
      <c r="H126" s="3"/>
      <c r="I126" s="4"/>
      <c r="J126" s="4"/>
      <c r="K126" s="54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7"/>
      <c r="AP126" s="3"/>
      <c r="AQ126" s="157"/>
      <c r="AR126" s="44"/>
      <c r="AS126" s="113"/>
      <c r="AT126" s="130"/>
      <c r="AU126" s="22"/>
      <c r="AV126" s="543"/>
      <c r="AW126" s="543"/>
      <c r="AX126" s="543"/>
      <c r="AY126" s="543"/>
      <c r="AZ126" s="543"/>
      <c r="BA126" s="543"/>
      <c r="BB126" s="543"/>
      <c r="BC126" s="543"/>
      <c r="BD126" s="543"/>
      <c r="BE126" s="543"/>
      <c r="BF126" s="543"/>
      <c r="BG126" s="543"/>
      <c r="BH126" s="543"/>
      <c r="BI126" s="543"/>
      <c r="BJ126" s="543"/>
      <c r="BK126" s="543"/>
      <c r="BL126" s="543"/>
      <c r="BM126" s="543"/>
      <c r="BN126" s="543"/>
      <c r="BO126" s="543"/>
      <c r="BP126" s="543"/>
      <c r="BQ126" s="543"/>
      <c r="BR126" s="543"/>
      <c r="BS126" s="543"/>
      <c r="BT126" s="543"/>
      <c r="BU126" s="543"/>
      <c r="BV126" s="543"/>
      <c r="BW126" s="543"/>
      <c r="BX126" s="543"/>
      <c r="BY126" s="543"/>
      <c r="BZ126" s="543"/>
      <c r="CA126" s="543"/>
      <c r="CB126" s="543"/>
      <c r="CC126" s="543"/>
      <c r="CD126" s="543"/>
      <c r="CE126" s="543"/>
      <c r="CF126" s="543"/>
      <c r="CG126" s="543"/>
      <c r="CH126" s="543"/>
      <c r="CI126" s="543"/>
      <c r="CJ126" s="543"/>
      <c r="CK126" s="543"/>
      <c r="CL126" s="543"/>
      <c r="CM126" s="543"/>
      <c r="CN126" s="543"/>
      <c r="CO126" s="543"/>
      <c r="CP126" s="543"/>
    </row>
    <row r="127" spans="1:94" s="262" customFormat="1" x14ac:dyDescent="0.2">
      <c r="A127" s="55"/>
      <c r="B127" s="55"/>
      <c r="C127" s="55"/>
      <c r="D127" s="110"/>
      <c r="E127" s="543"/>
      <c r="F127" s="543"/>
      <c r="G127" s="12"/>
      <c r="H127" s="44"/>
      <c r="I127" s="114"/>
      <c r="J127" s="114"/>
      <c r="K127" s="54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44"/>
      <c r="AJ127" s="44"/>
      <c r="AK127" s="44"/>
      <c r="AL127" s="44"/>
      <c r="AM127" s="44"/>
      <c r="AN127" s="44"/>
      <c r="AO127" s="543"/>
      <c r="AP127" s="3"/>
      <c r="AQ127" s="157"/>
      <c r="AR127" s="543"/>
      <c r="AS127" s="116"/>
      <c r="AT127" s="130"/>
      <c r="AU127" s="22"/>
      <c r="AV127" s="543"/>
      <c r="AW127" s="543"/>
      <c r="AX127" s="543"/>
      <c r="AY127" s="543"/>
      <c r="AZ127" s="543"/>
      <c r="BA127" s="543"/>
      <c r="BB127" s="543"/>
      <c r="BC127" s="543"/>
      <c r="BD127" s="543"/>
      <c r="BE127" s="543"/>
      <c r="BF127" s="543"/>
      <c r="BG127" s="543"/>
      <c r="BH127" s="543"/>
      <c r="BI127" s="543"/>
      <c r="BJ127" s="543"/>
      <c r="BK127" s="543"/>
      <c r="BL127" s="543"/>
      <c r="BM127" s="543"/>
      <c r="BN127" s="543"/>
      <c r="BO127" s="543"/>
      <c r="BP127" s="543"/>
      <c r="BQ127" s="543"/>
      <c r="BR127" s="543"/>
      <c r="BS127" s="543"/>
      <c r="BT127" s="543"/>
      <c r="BU127" s="543"/>
      <c r="BV127" s="543"/>
      <c r="BW127" s="543"/>
      <c r="BX127" s="543"/>
      <c r="BY127" s="543"/>
      <c r="BZ127" s="543"/>
      <c r="CA127" s="543"/>
      <c r="CB127" s="543"/>
      <c r="CC127" s="543"/>
      <c r="CD127" s="543"/>
      <c r="CE127" s="543"/>
      <c r="CF127" s="543"/>
      <c r="CG127" s="543"/>
      <c r="CH127" s="543"/>
      <c r="CI127" s="543"/>
      <c r="CJ127" s="543"/>
      <c r="CK127" s="543"/>
      <c r="CL127" s="543"/>
      <c r="CM127" s="543"/>
      <c r="CN127" s="543"/>
      <c r="CO127" s="543"/>
      <c r="CP127" s="543"/>
    </row>
    <row r="128" spans="1:94" s="262" customFormat="1" x14ac:dyDescent="0.2">
      <c r="A128" s="54"/>
      <c r="B128" s="54"/>
      <c r="C128" s="54"/>
      <c r="D128" s="110"/>
      <c r="E128" s="543"/>
      <c r="F128" s="543"/>
      <c r="G128" s="12"/>
      <c r="H128" s="44"/>
      <c r="I128" s="114"/>
      <c r="J128" s="114"/>
      <c r="K128" s="54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44"/>
      <c r="AJ128" s="44"/>
      <c r="AK128" s="44"/>
      <c r="AL128" s="44"/>
      <c r="AM128" s="44"/>
      <c r="AN128" s="44"/>
      <c r="AO128" s="543"/>
      <c r="AP128" s="3"/>
      <c r="AQ128" s="157"/>
      <c r="AR128" s="543"/>
      <c r="AS128" s="113"/>
      <c r="AT128" s="7"/>
      <c r="AU128" s="22"/>
      <c r="AV128" s="543"/>
      <c r="AW128" s="543"/>
      <c r="AX128" s="543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3"/>
      <c r="BK128" s="543"/>
      <c r="BL128" s="543"/>
      <c r="BM128" s="543"/>
      <c r="BN128" s="543"/>
      <c r="BO128" s="543"/>
      <c r="BP128" s="543"/>
      <c r="BQ128" s="543"/>
      <c r="BR128" s="543"/>
      <c r="BS128" s="543"/>
      <c r="BT128" s="543"/>
      <c r="BU128" s="543"/>
      <c r="BV128" s="543"/>
      <c r="BW128" s="543"/>
      <c r="BX128" s="543"/>
      <c r="BY128" s="543"/>
      <c r="BZ128" s="543"/>
      <c r="CA128" s="543"/>
      <c r="CB128" s="543"/>
      <c r="CC128" s="543"/>
      <c r="CD128" s="543"/>
      <c r="CE128" s="543"/>
      <c r="CF128" s="543"/>
      <c r="CG128" s="543"/>
      <c r="CH128" s="543"/>
      <c r="CI128" s="543"/>
      <c r="CJ128" s="543"/>
      <c r="CK128" s="543"/>
      <c r="CL128" s="543"/>
      <c r="CM128" s="543"/>
      <c r="CN128" s="543"/>
      <c r="CO128" s="543"/>
      <c r="CP128" s="543"/>
    </row>
    <row r="129" spans="1:94" s="262" customFormat="1" x14ac:dyDescent="0.2">
      <c r="A129" s="55"/>
      <c r="B129" s="55"/>
      <c r="C129" s="55"/>
      <c r="D129" s="110"/>
      <c r="E129" s="543"/>
      <c r="F129" s="543"/>
      <c r="G129" s="12"/>
      <c r="H129" s="3"/>
      <c r="I129" s="4"/>
      <c r="J129" s="4"/>
      <c r="K129" s="54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543"/>
      <c r="AP129" s="3"/>
      <c r="AQ129" s="157"/>
      <c r="AR129" s="44"/>
      <c r="AS129" s="11"/>
      <c r="AT129" s="130"/>
      <c r="AU129" s="22"/>
      <c r="AV129" s="543"/>
      <c r="AW129" s="543"/>
      <c r="AX129" s="543"/>
      <c r="AY129" s="543"/>
      <c r="AZ129" s="543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3"/>
      <c r="BK129" s="543"/>
      <c r="BL129" s="543"/>
      <c r="BM129" s="543"/>
      <c r="BN129" s="543"/>
      <c r="BO129" s="543"/>
      <c r="BP129" s="543"/>
      <c r="BQ129" s="543"/>
      <c r="BR129" s="543"/>
      <c r="BS129" s="543"/>
      <c r="BT129" s="543"/>
      <c r="BU129" s="543"/>
      <c r="BV129" s="543"/>
      <c r="BW129" s="543"/>
      <c r="BX129" s="543"/>
      <c r="BY129" s="543"/>
      <c r="BZ129" s="543"/>
      <c r="CA129" s="543"/>
      <c r="CB129" s="543"/>
      <c r="CC129" s="543"/>
      <c r="CD129" s="543"/>
      <c r="CE129" s="543"/>
      <c r="CF129" s="543"/>
      <c r="CG129" s="543"/>
      <c r="CH129" s="543"/>
      <c r="CI129" s="543"/>
      <c r="CJ129" s="543"/>
      <c r="CK129" s="543"/>
      <c r="CL129" s="543"/>
      <c r="CM129" s="543"/>
      <c r="CN129" s="543"/>
      <c r="CO129" s="543"/>
      <c r="CP129" s="543"/>
    </row>
    <row r="130" spans="1:94" s="262" customFormat="1" x14ac:dyDescent="0.2">
      <c r="A130" s="54"/>
      <c r="B130" s="54"/>
      <c r="C130" s="54"/>
      <c r="D130" s="110"/>
      <c r="E130" s="543"/>
      <c r="F130" s="543"/>
      <c r="G130" s="12"/>
      <c r="H130" s="44"/>
      <c r="I130" s="114"/>
      <c r="J130" s="114"/>
      <c r="K130" s="54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44"/>
      <c r="AJ130" s="44"/>
      <c r="AK130" s="44"/>
      <c r="AL130" s="44"/>
      <c r="AM130" s="44"/>
      <c r="AN130" s="44"/>
      <c r="AO130" s="543"/>
      <c r="AP130" s="3"/>
      <c r="AQ130" s="157"/>
      <c r="AR130" s="543"/>
      <c r="AS130" s="113"/>
      <c r="AT130" s="7"/>
      <c r="AU130" s="22"/>
      <c r="AV130" s="543"/>
      <c r="AW130" s="543"/>
      <c r="AX130" s="543"/>
      <c r="AY130" s="543"/>
      <c r="AZ130" s="543"/>
      <c r="BA130" s="543"/>
      <c r="BB130" s="543"/>
      <c r="BC130" s="543"/>
      <c r="BD130" s="543"/>
      <c r="BE130" s="543"/>
      <c r="BF130" s="543"/>
      <c r="BG130" s="543"/>
      <c r="BH130" s="543"/>
      <c r="BI130" s="543"/>
      <c r="BJ130" s="543"/>
      <c r="BK130" s="543"/>
      <c r="BL130" s="543"/>
      <c r="BM130" s="543"/>
      <c r="BN130" s="543"/>
      <c r="BO130" s="543"/>
      <c r="BP130" s="543"/>
      <c r="BQ130" s="543"/>
      <c r="BR130" s="543"/>
      <c r="BS130" s="543"/>
      <c r="BT130" s="543"/>
      <c r="BU130" s="543"/>
      <c r="BV130" s="543"/>
      <c r="BW130" s="543"/>
      <c r="BX130" s="543"/>
      <c r="BY130" s="543"/>
      <c r="BZ130" s="543"/>
      <c r="CA130" s="543"/>
      <c r="CB130" s="543"/>
      <c r="CC130" s="543"/>
      <c r="CD130" s="543"/>
      <c r="CE130" s="543"/>
      <c r="CF130" s="543"/>
      <c r="CG130" s="543"/>
      <c r="CH130" s="543"/>
      <c r="CI130" s="543"/>
      <c r="CJ130" s="543"/>
      <c r="CK130" s="543"/>
      <c r="CL130" s="543"/>
      <c r="CM130" s="543"/>
      <c r="CN130" s="543"/>
      <c r="CO130" s="543"/>
      <c r="CP130" s="543"/>
    </row>
    <row r="131" spans="1:94" s="262" customFormat="1" x14ac:dyDescent="0.2">
      <c r="A131" s="55"/>
      <c r="B131" s="55"/>
      <c r="C131" s="55"/>
      <c r="D131" s="110"/>
      <c r="E131" s="543"/>
      <c r="F131" s="543"/>
      <c r="G131" s="12"/>
      <c r="H131" s="11"/>
      <c r="I131" s="4"/>
      <c r="J131" s="4"/>
      <c r="K131" s="54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7"/>
      <c r="AP131" s="3"/>
      <c r="AQ131" s="157"/>
      <c r="AR131" s="44"/>
      <c r="AS131" s="113"/>
      <c r="AT131" s="130"/>
      <c r="AU131" s="22"/>
      <c r="AV131" s="543"/>
      <c r="AW131" s="543"/>
      <c r="AX131" s="543"/>
      <c r="AY131" s="543"/>
      <c r="AZ131" s="543"/>
      <c r="BA131" s="543"/>
      <c r="BB131" s="543"/>
      <c r="BC131" s="543"/>
      <c r="BD131" s="543"/>
      <c r="BE131" s="543"/>
      <c r="BF131" s="543"/>
      <c r="BG131" s="543"/>
      <c r="BH131" s="543"/>
      <c r="BI131" s="543"/>
      <c r="BJ131" s="543"/>
      <c r="BK131" s="543"/>
      <c r="BL131" s="543"/>
      <c r="BM131" s="543"/>
      <c r="BN131" s="543"/>
      <c r="BO131" s="543"/>
      <c r="BP131" s="543"/>
      <c r="BQ131" s="543"/>
      <c r="BR131" s="543"/>
      <c r="BS131" s="543"/>
      <c r="BT131" s="543"/>
      <c r="BU131" s="543"/>
      <c r="BV131" s="543"/>
      <c r="BW131" s="543"/>
      <c r="BX131" s="543"/>
      <c r="BY131" s="543"/>
      <c r="BZ131" s="543"/>
      <c r="CA131" s="543"/>
      <c r="CB131" s="543"/>
      <c r="CC131" s="543"/>
      <c r="CD131" s="543"/>
      <c r="CE131" s="543"/>
      <c r="CF131" s="543"/>
      <c r="CG131" s="543"/>
      <c r="CH131" s="543"/>
      <c r="CI131" s="543"/>
      <c r="CJ131" s="543"/>
      <c r="CK131" s="543"/>
      <c r="CL131" s="543"/>
      <c r="CM131" s="543"/>
      <c r="CN131" s="543"/>
      <c r="CO131" s="543"/>
      <c r="CP131" s="543"/>
    </row>
    <row r="132" spans="1:94" s="262" customFormat="1" x14ac:dyDescent="0.2">
      <c r="A132" s="55"/>
      <c r="B132" s="55"/>
      <c r="C132" s="55"/>
      <c r="D132" s="110"/>
      <c r="E132" s="543"/>
      <c r="F132" s="543"/>
      <c r="G132" s="12"/>
      <c r="H132" s="11"/>
      <c r="I132" s="4"/>
      <c r="J132" s="4"/>
      <c r="K132" s="54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7"/>
      <c r="AP132" s="3"/>
      <c r="AQ132" s="157"/>
      <c r="AR132" s="3"/>
      <c r="AS132" s="113"/>
      <c r="AT132" s="130"/>
      <c r="AU132" s="22"/>
      <c r="AV132" s="543"/>
      <c r="AW132" s="543"/>
      <c r="AX132" s="543"/>
      <c r="AY132" s="543"/>
      <c r="AZ132" s="543"/>
      <c r="BA132" s="543"/>
      <c r="BB132" s="543"/>
      <c r="BC132" s="543"/>
      <c r="BD132" s="543"/>
      <c r="BE132" s="543"/>
      <c r="BF132" s="543"/>
      <c r="BG132" s="543"/>
      <c r="BH132" s="543"/>
      <c r="BI132" s="543"/>
      <c r="BJ132" s="543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543"/>
      <c r="BV132" s="543"/>
      <c r="BW132" s="543"/>
      <c r="BX132" s="543"/>
      <c r="BY132" s="543"/>
      <c r="BZ132" s="543"/>
      <c r="CA132" s="543"/>
      <c r="CB132" s="543"/>
      <c r="CC132" s="543"/>
      <c r="CD132" s="543"/>
      <c r="CE132" s="543"/>
      <c r="CF132" s="543"/>
      <c r="CG132" s="543"/>
      <c r="CH132" s="543"/>
      <c r="CI132" s="543"/>
      <c r="CJ132" s="543"/>
      <c r="CK132" s="543"/>
      <c r="CL132" s="543"/>
      <c r="CM132" s="543"/>
      <c r="CN132" s="543"/>
      <c r="CO132" s="543"/>
      <c r="CP132" s="543"/>
    </row>
    <row r="133" spans="1:94" s="262" customFormat="1" x14ac:dyDescent="0.2">
      <c r="A133" s="55"/>
      <c r="B133" s="55"/>
      <c r="C133" s="55"/>
      <c r="D133" s="110"/>
      <c r="E133" s="543"/>
      <c r="F133" s="543"/>
      <c r="G133" s="12"/>
      <c r="H133" s="11"/>
      <c r="I133" s="4"/>
      <c r="J133" s="4"/>
      <c r="K133" s="54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7"/>
      <c r="AP133" s="3"/>
      <c r="AQ133" s="157"/>
      <c r="AR133" s="3"/>
      <c r="AS133" s="113"/>
      <c r="AT133" s="130"/>
      <c r="AU133" s="22"/>
      <c r="AV133" s="543"/>
      <c r="AW133" s="543"/>
      <c r="AX133" s="543"/>
      <c r="AY133" s="543"/>
      <c r="AZ133" s="543"/>
      <c r="BA133" s="543"/>
      <c r="BB133" s="543"/>
      <c r="BC133" s="543"/>
      <c r="BD133" s="543"/>
      <c r="BE133" s="543"/>
      <c r="BF133" s="543"/>
      <c r="BG133" s="543"/>
      <c r="BH133" s="543"/>
      <c r="BI133" s="543"/>
      <c r="BJ133" s="543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543"/>
      <c r="BV133" s="543"/>
      <c r="BW133" s="543"/>
      <c r="BX133" s="543"/>
      <c r="BY133" s="543"/>
      <c r="BZ133" s="543"/>
      <c r="CA133" s="543"/>
      <c r="CB133" s="543"/>
      <c r="CC133" s="543"/>
      <c r="CD133" s="543"/>
      <c r="CE133" s="543"/>
      <c r="CF133" s="543"/>
      <c r="CG133" s="543"/>
      <c r="CH133" s="543"/>
      <c r="CI133" s="543"/>
      <c r="CJ133" s="543"/>
      <c r="CK133" s="543"/>
      <c r="CL133" s="543"/>
      <c r="CM133" s="543"/>
      <c r="CN133" s="543"/>
      <c r="CO133" s="543"/>
      <c r="CP133" s="543"/>
    </row>
    <row r="134" spans="1:94" s="262" customFormat="1" x14ac:dyDescent="0.2">
      <c r="A134" s="55"/>
      <c r="B134" s="55"/>
      <c r="C134" s="55"/>
      <c r="D134" s="110"/>
      <c r="E134" s="543"/>
      <c r="F134" s="543"/>
      <c r="G134" s="12"/>
      <c r="H134" s="3"/>
      <c r="I134" s="4"/>
      <c r="J134" s="4"/>
      <c r="K134" s="54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7"/>
      <c r="AP134" s="3"/>
      <c r="AQ134" s="157"/>
      <c r="AR134" s="44"/>
      <c r="AS134" s="113"/>
      <c r="AT134" s="130"/>
      <c r="AU134" s="22"/>
      <c r="AV134" s="543"/>
      <c r="AW134" s="543"/>
      <c r="AX134" s="543"/>
      <c r="AY134" s="543"/>
      <c r="AZ134" s="543"/>
      <c r="BA134" s="543"/>
      <c r="BB134" s="543"/>
      <c r="BC134" s="543"/>
      <c r="BD134" s="543"/>
      <c r="BE134" s="543"/>
      <c r="BF134" s="543"/>
      <c r="BG134" s="543"/>
      <c r="BH134" s="543"/>
      <c r="BI134" s="543"/>
      <c r="BJ134" s="543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543"/>
      <c r="BV134" s="543"/>
      <c r="BW134" s="543"/>
      <c r="BX134" s="543"/>
      <c r="BY134" s="543"/>
      <c r="BZ134" s="543"/>
      <c r="CA134" s="543"/>
      <c r="CB134" s="543"/>
      <c r="CC134" s="543"/>
      <c r="CD134" s="543"/>
      <c r="CE134" s="543"/>
      <c r="CF134" s="543"/>
      <c r="CG134" s="543"/>
      <c r="CH134" s="543"/>
      <c r="CI134" s="543"/>
      <c r="CJ134" s="543"/>
      <c r="CK134" s="543"/>
      <c r="CL134" s="543"/>
      <c r="CM134" s="543"/>
      <c r="CN134" s="543"/>
      <c r="CO134" s="543"/>
      <c r="CP134" s="543"/>
    </row>
    <row r="135" spans="1:94" s="262" customFormat="1" x14ac:dyDescent="0.2">
      <c r="A135" s="54"/>
      <c r="B135" s="54"/>
      <c r="C135" s="54"/>
      <c r="D135" s="110"/>
      <c r="E135" s="543"/>
      <c r="F135" s="543"/>
      <c r="G135" s="12"/>
      <c r="H135" s="44"/>
      <c r="I135" s="114"/>
      <c r="J135" s="114"/>
      <c r="K135" s="543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7"/>
      <c r="AP135" s="3"/>
      <c r="AQ135" s="157"/>
      <c r="AR135" s="44"/>
      <c r="AS135" s="113"/>
      <c r="AT135" s="130"/>
      <c r="AU135" s="22"/>
      <c r="AV135" s="543"/>
      <c r="AW135" s="543"/>
      <c r="AX135" s="543"/>
      <c r="AY135" s="543"/>
      <c r="AZ135" s="543"/>
      <c r="BA135" s="543"/>
      <c r="BB135" s="543"/>
      <c r="BC135" s="543"/>
      <c r="BD135" s="543"/>
      <c r="BE135" s="543"/>
      <c r="BF135" s="543"/>
      <c r="BG135" s="543"/>
      <c r="BH135" s="543"/>
      <c r="BI135" s="543"/>
      <c r="BJ135" s="543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543"/>
      <c r="BV135" s="543"/>
      <c r="BW135" s="543"/>
      <c r="BX135" s="543"/>
      <c r="BY135" s="543"/>
      <c r="BZ135" s="543"/>
      <c r="CA135" s="543"/>
      <c r="CB135" s="543"/>
      <c r="CC135" s="543"/>
      <c r="CD135" s="543"/>
      <c r="CE135" s="543"/>
      <c r="CF135" s="543"/>
      <c r="CG135" s="543"/>
      <c r="CH135" s="543"/>
      <c r="CI135" s="543"/>
      <c r="CJ135" s="543"/>
      <c r="CK135" s="543"/>
      <c r="CL135" s="543"/>
      <c r="CM135" s="543"/>
      <c r="CN135" s="543"/>
      <c r="CO135" s="543"/>
      <c r="CP135" s="543"/>
    </row>
    <row r="136" spans="1:94" s="265" customFormat="1" x14ac:dyDescent="0.2">
      <c r="A136" s="55"/>
      <c r="B136" s="55"/>
      <c r="C136" s="55"/>
      <c r="D136" s="110"/>
      <c r="E136" s="543"/>
      <c r="F136" s="543"/>
      <c r="G136" s="12"/>
      <c r="H136" s="3"/>
      <c r="I136" s="4"/>
      <c r="J136" s="4"/>
      <c r="K136" s="54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7"/>
      <c r="AP136" s="3"/>
      <c r="AQ136" s="157"/>
      <c r="AR136" s="44"/>
      <c r="AS136" s="113"/>
      <c r="AT136" s="130"/>
      <c r="AU136" s="22"/>
      <c r="AV136" s="3"/>
      <c r="AW136" s="115"/>
      <c r="AX136" s="119"/>
      <c r="AY136" s="22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</row>
    <row r="137" spans="1:94" s="262" customFormat="1" x14ac:dyDescent="0.2">
      <c r="A137" s="55"/>
      <c r="B137" s="55"/>
      <c r="C137" s="55"/>
      <c r="D137" s="110"/>
      <c r="E137" s="543"/>
      <c r="F137" s="543"/>
      <c r="G137" s="12"/>
      <c r="H137" s="3"/>
      <c r="I137" s="4"/>
      <c r="J137" s="4"/>
      <c r="K137" s="54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7"/>
      <c r="AP137" s="3"/>
      <c r="AQ137" s="157"/>
      <c r="AR137" s="44"/>
      <c r="AS137" s="113"/>
      <c r="AT137" s="7"/>
      <c r="AU137" s="22"/>
      <c r="AV137" s="543"/>
      <c r="AW137" s="543"/>
      <c r="AX137" s="543"/>
      <c r="AY137" s="543"/>
      <c r="AZ137" s="543"/>
      <c r="BA137" s="543"/>
      <c r="BB137" s="543"/>
      <c r="BC137" s="543"/>
      <c r="BD137" s="543"/>
      <c r="BE137" s="543"/>
      <c r="BF137" s="543"/>
      <c r="BG137" s="543"/>
      <c r="BH137" s="543"/>
      <c r="BI137" s="543"/>
      <c r="BJ137" s="543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543"/>
      <c r="BV137" s="543"/>
      <c r="BW137" s="543"/>
      <c r="BX137" s="543"/>
      <c r="BY137" s="543"/>
      <c r="BZ137" s="543"/>
      <c r="CA137" s="543"/>
      <c r="CB137" s="543"/>
      <c r="CC137" s="543"/>
      <c r="CD137" s="543"/>
      <c r="CE137" s="543"/>
      <c r="CF137" s="543"/>
      <c r="CG137" s="543"/>
      <c r="CH137" s="543"/>
      <c r="CI137" s="543"/>
      <c r="CJ137" s="543"/>
      <c r="CK137" s="543"/>
      <c r="CL137" s="543"/>
      <c r="CM137" s="543"/>
      <c r="CN137" s="543"/>
      <c r="CO137" s="543"/>
      <c r="CP137" s="543"/>
    </row>
    <row r="138" spans="1:94" s="262" customFormat="1" x14ac:dyDescent="0.2">
      <c r="A138" s="54"/>
      <c r="B138" s="54"/>
      <c r="C138" s="54"/>
      <c r="D138" s="110"/>
      <c r="E138" s="543"/>
      <c r="F138" s="543"/>
      <c r="G138" s="12"/>
      <c r="H138" s="44"/>
      <c r="I138" s="114"/>
      <c r="J138" s="114"/>
      <c r="K138" s="543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114"/>
      <c r="AP138" s="3"/>
      <c r="AQ138" s="157"/>
      <c r="AR138" s="44"/>
      <c r="AS138" s="113"/>
      <c r="AT138" s="130"/>
      <c r="AU138" s="22"/>
      <c r="AV138" s="543"/>
      <c r="AW138" s="543"/>
      <c r="AX138" s="543"/>
      <c r="AY138" s="543"/>
      <c r="AZ138" s="543"/>
      <c r="BA138" s="543"/>
      <c r="BB138" s="543"/>
      <c r="BC138" s="543"/>
      <c r="BD138" s="543"/>
      <c r="BE138" s="543"/>
      <c r="BF138" s="543"/>
      <c r="BG138" s="543"/>
      <c r="BH138" s="543"/>
      <c r="BI138" s="543"/>
      <c r="BJ138" s="543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543"/>
      <c r="BV138" s="543"/>
      <c r="BW138" s="543"/>
      <c r="BX138" s="543"/>
      <c r="BY138" s="543"/>
      <c r="BZ138" s="543"/>
      <c r="CA138" s="543"/>
      <c r="CB138" s="543"/>
      <c r="CC138" s="543"/>
      <c r="CD138" s="543"/>
      <c r="CE138" s="543"/>
      <c r="CF138" s="543"/>
      <c r="CG138" s="543"/>
      <c r="CH138" s="543"/>
      <c r="CI138" s="543"/>
      <c r="CJ138" s="543"/>
      <c r="CK138" s="543"/>
      <c r="CL138" s="543"/>
      <c r="CM138" s="543"/>
      <c r="CN138" s="543"/>
      <c r="CO138" s="543"/>
      <c r="CP138" s="543"/>
    </row>
    <row r="139" spans="1:94" s="262" customFormat="1" x14ac:dyDescent="0.2">
      <c r="A139" s="55"/>
      <c r="B139" s="55"/>
      <c r="C139" s="55"/>
      <c r="D139" s="110"/>
      <c r="E139" s="543"/>
      <c r="F139" s="543"/>
      <c r="G139" s="12"/>
      <c r="H139" s="3"/>
      <c r="I139" s="4"/>
      <c r="J139" s="4"/>
      <c r="K139" s="54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114"/>
      <c r="AP139" s="3"/>
      <c r="AQ139" s="157"/>
      <c r="AR139" s="44"/>
      <c r="AS139" s="113"/>
      <c r="AT139" s="130"/>
      <c r="AU139" s="22"/>
      <c r="AV139" s="543"/>
      <c r="AW139" s="543"/>
      <c r="AX139" s="543"/>
      <c r="AY139" s="543"/>
      <c r="AZ139" s="543"/>
      <c r="BA139" s="543"/>
      <c r="BB139" s="543"/>
      <c r="BC139" s="543"/>
      <c r="BD139" s="543"/>
      <c r="BE139" s="543"/>
      <c r="BF139" s="543"/>
      <c r="BG139" s="543"/>
      <c r="BH139" s="543"/>
      <c r="BI139" s="543"/>
      <c r="BJ139" s="543"/>
      <c r="BK139" s="543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543"/>
      <c r="BV139" s="543"/>
      <c r="BW139" s="543"/>
      <c r="BX139" s="543"/>
      <c r="BY139" s="543"/>
      <c r="BZ139" s="543"/>
      <c r="CA139" s="543"/>
      <c r="CB139" s="543"/>
      <c r="CC139" s="543"/>
      <c r="CD139" s="543"/>
      <c r="CE139" s="543"/>
      <c r="CF139" s="543"/>
      <c r="CG139" s="543"/>
      <c r="CH139" s="543"/>
      <c r="CI139" s="543"/>
      <c r="CJ139" s="543"/>
      <c r="CK139" s="543"/>
      <c r="CL139" s="543"/>
      <c r="CM139" s="543"/>
      <c r="CN139" s="543"/>
      <c r="CO139" s="543"/>
      <c r="CP139" s="543"/>
    </row>
    <row r="140" spans="1:94" s="264" customFormat="1" x14ac:dyDescent="0.2">
      <c r="A140" s="55"/>
      <c r="B140" s="55"/>
      <c r="C140" s="55"/>
      <c r="D140" s="110"/>
      <c r="E140" s="46"/>
      <c r="F140" s="46"/>
      <c r="G140" s="12"/>
      <c r="H140" s="3"/>
      <c r="I140" s="4"/>
      <c r="J140" s="4"/>
      <c r="K140" s="4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7"/>
      <c r="AP140" s="3"/>
      <c r="AQ140" s="157"/>
      <c r="AR140" s="44"/>
      <c r="AS140" s="113"/>
      <c r="AT140" s="130"/>
      <c r="AU140" s="22"/>
      <c r="AV140" s="3"/>
      <c r="AW140" s="3"/>
      <c r="AX140" s="119"/>
      <c r="AY140" s="22"/>
      <c r="AZ140" s="543"/>
      <c r="BA140" s="543"/>
      <c r="BB140" s="543"/>
      <c r="BC140" s="543"/>
      <c r="BD140" s="543"/>
      <c r="BE140" s="543"/>
      <c r="BF140" s="543"/>
      <c r="BG140" s="543"/>
      <c r="BH140" s="543"/>
      <c r="BI140" s="543"/>
      <c r="BJ140" s="543"/>
      <c r="BK140" s="543"/>
      <c r="BL140" s="543"/>
      <c r="BM140" s="543"/>
      <c r="BN140" s="543"/>
      <c r="BO140" s="543"/>
      <c r="BP140" s="543"/>
      <c r="BQ140" s="543"/>
      <c r="BR140" s="543"/>
      <c r="BS140" s="543"/>
      <c r="BT140" s="543"/>
      <c r="BU140" s="543"/>
      <c r="BV140" s="543"/>
      <c r="BW140" s="543"/>
      <c r="BX140" s="543"/>
      <c r="BY140" s="543"/>
      <c r="BZ140" s="543"/>
      <c r="CA140" s="543"/>
      <c r="CB140" s="543"/>
      <c r="CC140" s="543"/>
      <c r="CD140" s="543"/>
      <c r="CE140" s="543"/>
      <c r="CF140" s="543"/>
      <c r="CG140" s="543"/>
      <c r="CH140" s="543"/>
      <c r="CI140" s="543"/>
      <c r="CJ140" s="543"/>
      <c r="CK140" s="543"/>
      <c r="CL140" s="543"/>
      <c r="CM140" s="543"/>
      <c r="CN140" s="543"/>
      <c r="CO140" s="543"/>
      <c r="CP140" s="543"/>
    </row>
    <row r="141" spans="1:94" s="264" customFormat="1" x14ac:dyDescent="0.2">
      <c r="A141" s="54"/>
      <c r="B141" s="54"/>
      <c r="C141" s="55"/>
      <c r="D141" s="110"/>
      <c r="E141" s="46"/>
      <c r="F141" s="46"/>
      <c r="G141" s="12"/>
      <c r="H141" s="44"/>
      <c r="I141" s="114"/>
      <c r="J141" s="114"/>
      <c r="K141" s="46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7"/>
      <c r="AP141" s="3"/>
      <c r="AQ141" s="157"/>
      <c r="AR141" s="44"/>
      <c r="AS141" s="113"/>
      <c r="AT141" s="130"/>
      <c r="AU141" s="22"/>
      <c r="AV141" s="3"/>
      <c r="AW141" s="3"/>
      <c r="AX141" s="119"/>
      <c r="AY141" s="22"/>
      <c r="AZ141" s="543"/>
      <c r="BA141" s="543"/>
      <c r="BB141" s="543"/>
      <c r="BC141" s="543"/>
      <c r="BD141" s="543"/>
      <c r="BE141" s="543"/>
      <c r="BF141" s="543"/>
      <c r="BG141" s="543"/>
      <c r="BH141" s="543"/>
      <c r="BI141" s="543"/>
      <c r="BJ141" s="543"/>
      <c r="BK141" s="543"/>
      <c r="BL141" s="543"/>
      <c r="BM141" s="543"/>
      <c r="BN141" s="543"/>
      <c r="BO141" s="543"/>
      <c r="BP141" s="543"/>
      <c r="BQ141" s="543"/>
      <c r="BR141" s="543"/>
      <c r="BS141" s="543"/>
      <c r="BT141" s="543"/>
      <c r="BU141" s="543"/>
      <c r="BV141" s="543"/>
      <c r="BW141" s="543"/>
      <c r="BX141" s="543"/>
      <c r="BY141" s="543"/>
      <c r="BZ141" s="543"/>
      <c r="CA141" s="543"/>
      <c r="CB141" s="543"/>
      <c r="CC141" s="543"/>
      <c r="CD141" s="543"/>
      <c r="CE141" s="543"/>
      <c r="CF141" s="543"/>
      <c r="CG141" s="543"/>
      <c r="CH141" s="543"/>
      <c r="CI141" s="543"/>
      <c r="CJ141" s="543"/>
      <c r="CK141" s="543"/>
      <c r="CL141" s="543"/>
      <c r="CM141" s="543"/>
      <c r="CN141" s="543"/>
      <c r="CO141" s="543"/>
      <c r="CP141" s="543"/>
    </row>
    <row r="142" spans="1:94" s="262" customFormat="1" x14ac:dyDescent="0.2">
      <c r="A142" s="55"/>
      <c r="B142" s="55"/>
      <c r="C142" s="55"/>
      <c r="D142" s="110"/>
      <c r="E142" s="543"/>
      <c r="F142" s="543"/>
      <c r="G142" s="12"/>
      <c r="H142" s="3"/>
      <c r="I142" s="4"/>
      <c r="J142" s="4"/>
      <c r="K142" s="54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7"/>
      <c r="AP142" s="3"/>
      <c r="AQ142" s="157"/>
      <c r="AR142" s="44"/>
      <c r="AS142" s="113"/>
      <c r="AT142" s="114"/>
      <c r="AU142" s="22"/>
      <c r="AV142" s="543"/>
      <c r="AW142" s="543"/>
      <c r="AX142" s="543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543"/>
      <c r="BI142" s="543"/>
      <c r="BJ142" s="543"/>
      <c r="BK142" s="543"/>
      <c r="BL142" s="543"/>
      <c r="BM142" s="543"/>
      <c r="BN142" s="543"/>
      <c r="BO142" s="543"/>
      <c r="BP142" s="543"/>
      <c r="BQ142" s="543"/>
      <c r="BR142" s="543"/>
      <c r="BS142" s="543"/>
      <c r="BT142" s="543"/>
      <c r="BU142" s="543"/>
      <c r="BV142" s="543"/>
      <c r="BW142" s="543"/>
      <c r="BX142" s="543"/>
      <c r="BY142" s="543"/>
      <c r="BZ142" s="543"/>
      <c r="CA142" s="543"/>
      <c r="CB142" s="543"/>
      <c r="CC142" s="543"/>
      <c r="CD142" s="543"/>
      <c r="CE142" s="543"/>
      <c r="CF142" s="543"/>
      <c r="CG142" s="543"/>
      <c r="CH142" s="543"/>
      <c r="CI142" s="543"/>
      <c r="CJ142" s="543"/>
      <c r="CK142" s="543"/>
      <c r="CL142" s="543"/>
      <c r="CM142" s="543"/>
      <c r="CN142" s="543"/>
      <c r="CO142" s="543"/>
      <c r="CP142" s="543"/>
    </row>
    <row r="143" spans="1:94" s="262" customFormat="1" x14ac:dyDescent="0.2">
      <c r="A143" s="55"/>
      <c r="B143" s="55"/>
      <c r="C143" s="55"/>
      <c r="D143" s="110"/>
      <c r="E143" s="543"/>
      <c r="F143" s="543"/>
      <c r="G143" s="12"/>
      <c r="H143" s="3"/>
      <c r="I143" s="4"/>
      <c r="J143" s="4"/>
      <c r="K143" s="54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7"/>
      <c r="AP143" s="3"/>
      <c r="AQ143" s="157"/>
      <c r="AR143" s="44"/>
      <c r="AS143" s="113"/>
      <c r="AT143" s="130"/>
      <c r="AU143" s="22"/>
      <c r="AV143" s="543"/>
      <c r="AW143" s="543"/>
      <c r="AX143" s="543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543"/>
      <c r="BI143" s="543"/>
      <c r="BJ143" s="543"/>
      <c r="BK143" s="543"/>
      <c r="BL143" s="543"/>
      <c r="BM143" s="543"/>
      <c r="BN143" s="543"/>
      <c r="BO143" s="543"/>
      <c r="BP143" s="543"/>
      <c r="BQ143" s="543"/>
      <c r="BR143" s="543"/>
      <c r="BS143" s="543"/>
      <c r="BT143" s="543"/>
      <c r="BU143" s="543"/>
      <c r="BV143" s="543"/>
      <c r="BW143" s="543"/>
      <c r="BX143" s="543"/>
      <c r="BY143" s="543"/>
      <c r="BZ143" s="543"/>
      <c r="CA143" s="543"/>
      <c r="CB143" s="543"/>
      <c r="CC143" s="543"/>
      <c r="CD143" s="543"/>
      <c r="CE143" s="543"/>
      <c r="CF143" s="543"/>
      <c r="CG143" s="543"/>
      <c r="CH143" s="543"/>
      <c r="CI143" s="543"/>
      <c r="CJ143" s="543"/>
      <c r="CK143" s="543"/>
      <c r="CL143" s="543"/>
      <c r="CM143" s="543"/>
      <c r="CN143" s="543"/>
      <c r="CO143" s="543"/>
      <c r="CP143" s="543"/>
    </row>
    <row r="144" spans="1:94" s="262" customFormat="1" x14ac:dyDescent="0.2">
      <c r="A144" s="55"/>
      <c r="B144" s="55"/>
      <c r="C144" s="55"/>
      <c r="D144" s="110"/>
      <c r="E144" s="543"/>
      <c r="F144" s="543"/>
      <c r="G144" s="12"/>
      <c r="H144" s="3"/>
      <c r="I144" s="4"/>
      <c r="J144" s="4"/>
      <c r="K144" s="54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7"/>
      <c r="AP144" s="3"/>
      <c r="AQ144" s="157"/>
      <c r="AR144" s="44"/>
      <c r="AS144" s="113"/>
      <c r="AT144" s="130"/>
      <c r="AU144" s="22"/>
      <c r="AV144" s="543"/>
      <c r="AW144" s="543"/>
      <c r="AX144" s="543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543"/>
      <c r="BI144" s="543"/>
      <c r="BJ144" s="543"/>
      <c r="BK144" s="543"/>
      <c r="BL144" s="543"/>
      <c r="BM144" s="543"/>
      <c r="BN144" s="543"/>
      <c r="BO144" s="543"/>
      <c r="BP144" s="543"/>
      <c r="BQ144" s="543"/>
      <c r="BR144" s="543"/>
      <c r="BS144" s="543"/>
      <c r="BT144" s="543"/>
      <c r="BU144" s="543"/>
      <c r="BV144" s="543"/>
      <c r="BW144" s="543"/>
      <c r="BX144" s="543"/>
      <c r="BY144" s="543"/>
      <c r="BZ144" s="543"/>
      <c r="CA144" s="543"/>
      <c r="CB144" s="543"/>
      <c r="CC144" s="543"/>
      <c r="CD144" s="543"/>
      <c r="CE144" s="543"/>
      <c r="CF144" s="543"/>
      <c r="CG144" s="543"/>
      <c r="CH144" s="543"/>
      <c r="CI144" s="543"/>
      <c r="CJ144" s="543"/>
      <c r="CK144" s="543"/>
      <c r="CL144" s="543"/>
      <c r="CM144" s="543"/>
      <c r="CN144" s="543"/>
      <c r="CO144" s="543"/>
      <c r="CP144" s="543"/>
    </row>
    <row r="145" spans="1:94" s="262" customFormat="1" x14ac:dyDescent="0.2">
      <c r="A145" s="55"/>
      <c r="B145" s="55"/>
      <c r="C145" s="55"/>
      <c r="D145" s="110"/>
      <c r="E145" s="543"/>
      <c r="F145" s="543"/>
      <c r="G145" s="12"/>
      <c r="H145" s="3"/>
      <c r="I145" s="4"/>
      <c r="J145" s="4"/>
      <c r="K145" s="54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114"/>
      <c r="AP145" s="3"/>
      <c r="AQ145" s="157"/>
      <c r="AR145" s="44"/>
      <c r="AS145" s="113"/>
      <c r="AT145" s="130"/>
      <c r="AU145" s="22"/>
      <c r="AV145" s="543"/>
      <c r="AW145" s="543"/>
      <c r="AX145" s="54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543"/>
      <c r="BI145" s="543"/>
      <c r="BJ145" s="543"/>
      <c r="BK145" s="543"/>
      <c r="BL145" s="543"/>
      <c r="BM145" s="543"/>
      <c r="BN145" s="543"/>
      <c r="BO145" s="543"/>
      <c r="BP145" s="543"/>
      <c r="BQ145" s="543"/>
      <c r="BR145" s="543"/>
      <c r="BS145" s="543"/>
      <c r="BT145" s="543"/>
      <c r="BU145" s="543"/>
      <c r="BV145" s="543"/>
      <c r="BW145" s="543"/>
      <c r="BX145" s="543"/>
      <c r="BY145" s="543"/>
      <c r="BZ145" s="543"/>
      <c r="CA145" s="543"/>
      <c r="CB145" s="543"/>
      <c r="CC145" s="543"/>
      <c r="CD145" s="543"/>
      <c r="CE145" s="543"/>
      <c r="CF145" s="543"/>
      <c r="CG145" s="543"/>
      <c r="CH145" s="543"/>
      <c r="CI145" s="543"/>
      <c r="CJ145" s="543"/>
      <c r="CK145" s="543"/>
      <c r="CL145" s="543"/>
      <c r="CM145" s="543"/>
      <c r="CN145" s="543"/>
      <c r="CO145" s="543"/>
      <c r="CP145" s="543"/>
    </row>
    <row r="146" spans="1:94" s="262" customFormat="1" x14ac:dyDescent="0.2">
      <c r="A146" s="55"/>
      <c r="B146" s="55"/>
      <c r="C146" s="55"/>
      <c r="D146" s="110"/>
      <c r="E146" s="543"/>
      <c r="F146" s="543"/>
      <c r="G146" s="12"/>
      <c r="H146" s="3"/>
      <c r="I146" s="4"/>
      <c r="J146" s="4"/>
      <c r="K146" s="54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7"/>
      <c r="AP146" s="3"/>
      <c r="AQ146" s="157"/>
      <c r="AR146" s="44"/>
      <c r="AS146" s="113"/>
      <c r="AT146" s="7"/>
      <c r="AU146" s="22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543"/>
      <c r="BI146" s="543"/>
      <c r="BJ146" s="543"/>
      <c r="BK146" s="543"/>
      <c r="BL146" s="543"/>
      <c r="BM146" s="543"/>
      <c r="BN146" s="543"/>
      <c r="BO146" s="543"/>
      <c r="BP146" s="543"/>
      <c r="BQ146" s="543"/>
      <c r="BR146" s="543"/>
      <c r="BS146" s="543"/>
      <c r="BT146" s="543"/>
      <c r="BU146" s="543"/>
      <c r="BV146" s="543"/>
      <c r="BW146" s="543"/>
      <c r="BX146" s="543"/>
      <c r="BY146" s="543"/>
      <c r="BZ146" s="543"/>
      <c r="CA146" s="543"/>
      <c r="CB146" s="543"/>
      <c r="CC146" s="543"/>
      <c r="CD146" s="543"/>
      <c r="CE146" s="543"/>
      <c r="CF146" s="543"/>
      <c r="CG146" s="543"/>
      <c r="CH146" s="543"/>
      <c r="CI146" s="543"/>
      <c r="CJ146" s="543"/>
      <c r="CK146" s="543"/>
      <c r="CL146" s="543"/>
      <c r="CM146" s="543"/>
      <c r="CN146" s="543"/>
      <c r="CO146" s="543"/>
      <c r="CP146" s="543"/>
    </row>
    <row r="147" spans="1:94" s="262" customFormat="1" x14ac:dyDescent="0.2">
      <c r="A147" s="55"/>
      <c r="B147" s="55"/>
      <c r="C147" s="55"/>
      <c r="D147" s="110"/>
      <c r="E147" s="543"/>
      <c r="F147" s="543"/>
      <c r="G147" s="12"/>
      <c r="H147" s="3"/>
      <c r="I147" s="4"/>
      <c r="J147" s="4"/>
      <c r="K147" s="54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7"/>
      <c r="AP147" s="3"/>
      <c r="AQ147" s="157"/>
      <c r="AR147" s="44"/>
      <c r="AS147" s="113"/>
      <c r="AT147" s="130"/>
      <c r="AU147" s="22"/>
      <c r="AV147" s="543"/>
      <c r="AW147" s="543"/>
      <c r="AX147" s="543"/>
      <c r="AY147" s="543"/>
      <c r="AZ147" s="543"/>
      <c r="BA147" s="543"/>
      <c r="BB147" s="543"/>
      <c r="BC147" s="543"/>
      <c r="BD147" s="543"/>
      <c r="BE147" s="543"/>
      <c r="BF147" s="543"/>
      <c r="BG147" s="543"/>
      <c r="BH147" s="543"/>
      <c r="BI147" s="543"/>
      <c r="BJ147" s="543"/>
      <c r="BK147" s="543"/>
      <c r="BL147" s="543"/>
      <c r="BM147" s="543"/>
      <c r="BN147" s="543"/>
      <c r="BO147" s="543"/>
      <c r="BP147" s="543"/>
      <c r="BQ147" s="543"/>
      <c r="BR147" s="543"/>
      <c r="BS147" s="543"/>
      <c r="BT147" s="543"/>
      <c r="BU147" s="543"/>
      <c r="BV147" s="543"/>
      <c r="BW147" s="543"/>
      <c r="BX147" s="543"/>
      <c r="BY147" s="543"/>
      <c r="BZ147" s="543"/>
      <c r="CA147" s="543"/>
      <c r="CB147" s="543"/>
      <c r="CC147" s="543"/>
      <c r="CD147" s="543"/>
      <c r="CE147" s="543"/>
      <c r="CF147" s="543"/>
      <c r="CG147" s="543"/>
      <c r="CH147" s="543"/>
      <c r="CI147" s="543"/>
      <c r="CJ147" s="543"/>
      <c r="CK147" s="543"/>
      <c r="CL147" s="543"/>
      <c r="CM147" s="543"/>
      <c r="CN147" s="543"/>
      <c r="CO147" s="543"/>
      <c r="CP147" s="543"/>
    </row>
    <row r="148" spans="1:94" s="262" customFormat="1" x14ac:dyDescent="0.2">
      <c r="A148" s="55"/>
      <c r="B148" s="55"/>
      <c r="C148" s="55"/>
      <c r="D148" s="110"/>
      <c r="E148" s="543"/>
      <c r="F148" s="543"/>
      <c r="G148" s="12"/>
      <c r="H148" s="3"/>
      <c r="I148" s="4"/>
      <c r="J148" s="4"/>
      <c r="K148" s="54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114"/>
      <c r="AP148" s="3"/>
      <c r="AQ148" s="157"/>
      <c r="AR148" s="44"/>
      <c r="AS148" s="11"/>
      <c r="AT148" s="7"/>
      <c r="AU148" s="22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543"/>
      <c r="BI148" s="543"/>
      <c r="BJ148" s="543"/>
      <c r="BK148" s="543"/>
      <c r="BL148" s="543"/>
      <c r="BM148" s="543"/>
      <c r="BN148" s="543"/>
      <c r="BO148" s="543"/>
      <c r="BP148" s="543"/>
      <c r="BQ148" s="543"/>
      <c r="BR148" s="543"/>
      <c r="BS148" s="543"/>
      <c r="BT148" s="543"/>
      <c r="BU148" s="543"/>
      <c r="BV148" s="543"/>
      <c r="BW148" s="543"/>
      <c r="BX148" s="543"/>
      <c r="BY148" s="543"/>
      <c r="BZ148" s="543"/>
      <c r="CA148" s="543"/>
      <c r="CB148" s="543"/>
      <c r="CC148" s="543"/>
      <c r="CD148" s="543"/>
      <c r="CE148" s="543"/>
      <c r="CF148" s="543"/>
      <c r="CG148" s="543"/>
      <c r="CH148" s="543"/>
      <c r="CI148" s="543"/>
      <c r="CJ148" s="543"/>
      <c r="CK148" s="543"/>
      <c r="CL148" s="543"/>
      <c r="CM148" s="543"/>
      <c r="CN148" s="543"/>
      <c r="CO148" s="543"/>
      <c r="CP148" s="543"/>
    </row>
    <row r="149" spans="1:94" s="262" customFormat="1" x14ac:dyDescent="0.2">
      <c r="A149" s="54"/>
      <c r="B149" s="54"/>
      <c r="C149" s="54"/>
      <c r="D149" s="110"/>
      <c r="E149" s="543"/>
      <c r="F149" s="543"/>
      <c r="G149" s="12"/>
      <c r="H149" s="44"/>
      <c r="I149" s="114"/>
      <c r="J149" s="114"/>
      <c r="K149" s="543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7"/>
      <c r="AP149" s="3"/>
      <c r="AQ149" s="157"/>
      <c r="AR149" s="44"/>
      <c r="AS149" s="113"/>
      <c r="AT149" s="130"/>
      <c r="AU149" s="22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543"/>
      <c r="BI149" s="543"/>
      <c r="BJ149" s="543"/>
      <c r="BK149" s="543"/>
      <c r="BL149" s="543"/>
      <c r="BM149" s="543"/>
      <c r="BN149" s="543"/>
      <c r="BO149" s="543"/>
      <c r="BP149" s="543"/>
      <c r="BQ149" s="543"/>
      <c r="BR149" s="543"/>
      <c r="BS149" s="543"/>
      <c r="BT149" s="543"/>
      <c r="BU149" s="543"/>
      <c r="BV149" s="543"/>
      <c r="BW149" s="543"/>
      <c r="BX149" s="543"/>
      <c r="BY149" s="543"/>
      <c r="BZ149" s="543"/>
      <c r="CA149" s="543"/>
      <c r="CB149" s="543"/>
      <c r="CC149" s="543"/>
      <c r="CD149" s="543"/>
      <c r="CE149" s="543"/>
      <c r="CF149" s="543"/>
      <c r="CG149" s="543"/>
      <c r="CH149" s="543"/>
      <c r="CI149" s="543"/>
      <c r="CJ149" s="543"/>
      <c r="CK149" s="543"/>
      <c r="CL149" s="543"/>
      <c r="CM149" s="543"/>
      <c r="CN149" s="543"/>
      <c r="CO149" s="543"/>
      <c r="CP149" s="543"/>
    </row>
    <row r="150" spans="1:94" s="262" customFormat="1" x14ac:dyDescent="0.2">
      <c r="A150" s="54"/>
      <c r="B150" s="54"/>
      <c r="C150" s="54"/>
      <c r="D150" s="110"/>
      <c r="E150" s="543"/>
      <c r="F150" s="543"/>
      <c r="G150" s="12"/>
      <c r="H150" s="44"/>
      <c r="I150" s="114"/>
      <c r="J150" s="114"/>
      <c r="K150" s="543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7"/>
      <c r="AP150" s="3"/>
      <c r="AQ150" s="157"/>
      <c r="AR150" s="44"/>
      <c r="AS150" s="113"/>
      <c r="AT150" s="130"/>
      <c r="AU150" s="22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543"/>
      <c r="BI150" s="543"/>
      <c r="BJ150" s="543"/>
      <c r="BK150" s="543"/>
      <c r="BL150" s="543"/>
      <c r="BM150" s="543"/>
      <c r="BN150" s="543"/>
      <c r="BO150" s="543"/>
      <c r="BP150" s="543"/>
      <c r="BQ150" s="543"/>
      <c r="BR150" s="543"/>
      <c r="BS150" s="543"/>
      <c r="BT150" s="543"/>
      <c r="BU150" s="543"/>
      <c r="BV150" s="543"/>
      <c r="BW150" s="543"/>
      <c r="BX150" s="543"/>
      <c r="BY150" s="543"/>
      <c r="BZ150" s="543"/>
      <c r="CA150" s="543"/>
      <c r="CB150" s="543"/>
      <c r="CC150" s="543"/>
      <c r="CD150" s="543"/>
      <c r="CE150" s="543"/>
      <c r="CF150" s="543"/>
      <c r="CG150" s="543"/>
      <c r="CH150" s="543"/>
      <c r="CI150" s="543"/>
      <c r="CJ150" s="543"/>
      <c r="CK150" s="543"/>
      <c r="CL150" s="543"/>
      <c r="CM150" s="543"/>
      <c r="CN150" s="543"/>
      <c r="CO150" s="543"/>
      <c r="CP150" s="543"/>
    </row>
    <row r="151" spans="1:94" s="262" customFormat="1" x14ac:dyDescent="0.2">
      <c r="A151" s="54"/>
      <c r="B151" s="54"/>
      <c r="C151" s="54"/>
      <c r="D151" s="110"/>
      <c r="E151" s="543"/>
      <c r="F151" s="543"/>
      <c r="G151" s="12"/>
      <c r="H151" s="44"/>
      <c r="I151" s="114"/>
      <c r="J151" s="114"/>
      <c r="K151" s="543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7"/>
      <c r="AP151" s="3"/>
      <c r="AQ151" s="157"/>
      <c r="AR151" s="44"/>
      <c r="AS151" s="113"/>
      <c r="AT151" s="130"/>
      <c r="AU151" s="22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543"/>
      <c r="BI151" s="543"/>
      <c r="BJ151" s="543"/>
      <c r="BK151" s="543"/>
      <c r="BL151" s="543"/>
      <c r="BM151" s="543"/>
      <c r="BN151" s="543"/>
      <c r="BO151" s="543"/>
      <c r="BP151" s="543"/>
      <c r="BQ151" s="543"/>
      <c r="BR151" s="543"/>
      <c r="BS151" s="543"/>
      <c r="BT151" s="543"/>
      <c r="BU151" s="543"/>
      <c r="BV151" s="543"/>
      <c r="BW151" s="543"/>
      <c r="BX151" s="543"/>
      <c r="BY151" s="543"/>
      <c r="BZ151" s="543"/>
      <c r="CA151" s="543"/>
      <c r="CB151" s="543"/>
      <c r="CC151" s="543"/>
      <c r="CD151" s="543"/>
      <c r="CE151" s="543"/>
      <c r="CF151" s="543"/>
      <c r="CG151" s="543"/>
      <c r="CH151" s="543"/>
      <c r="CI151" s="543"/>
      <c r="CJ151" s="543"/>
      <c r="CK151" s="543"/>
      <c r="CL151" s="543"/>
      <c r="CM151" s="543"/>
      <c r="CN151" s="543"/>
      <c r="CO151" s="543"/>
      <c r="CP151" s="543"/>
    </row>
    <row r="152" spans="1:94" s="262" customFormat="1" x14ac:dyDescent="0.2">
      <c r="A152" s="55"/>
      <c r="B152" s="55"/>
      <c r="C152" s="55"/>
      <c r="D152" s="110"/>
      <c r="E152" s="543"/>
      <c r="F152" s="543"/>
      <c r="G152" s="12"/>
      <c r="H152" s="3"/>
      <c r="I152" s="4"/>
      <c r="J152" s="4"/>
      <c r="K152" s="54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7"/>
      <c r="AP152" s="3"/>
      <c r="AQ152" s="157"/>
      <c r="AR152" s="44"/>
      <c r="AS152" s="113"/>
      <c r="AT152" s="7"/>
      <c r="AU152" s="22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543"/>
      <c r="BV152" s="543"/>
      <c r="BW152" s="543"/>
      <c r="BX152" s="543"/>
      <c r="BY152" s="543"/>
      <c r="BZ152" s="543"/>
      <c r="CA152" s="543"/>
      <c r="CB152" s="543"/>
      <c r="CC152" s="543"/>
      <c r="CD152" s="543"/>
      <c r="CE152" s="543"/>
      <c r="CF152" s="543"/>
      <c r="CG152" s="543"/>
      <c r="CH152" s="543"/>
      <c r="CI152" s="543"/>
      <c r="CJ152" s="543"/>
      <c r="CK152" s="543"/>
      <c r="CL152" s="543"/>
      <c r="CM152" s="543"/>
      <c r="CN152" s="543"/>
      <c r="CO152" s="543"/>
      <c r="CP152" s="543"/>
    </row>
    <row r="153" spans="1:94" s="262" customFormat="1" x14ac:dyDescent="0.2">
      <c r="A153" s="55"/>
      <c r="B153" s="55"/>
      <c r="C153" s="55"/>
      <c r="D153" s="110"/>
      <c r="E153" s="543"/>
      <c r="F153" s="543"/>
      <c r="G153" s="12"/>
      <c r="H153" s="3"/>
      <c r="I153" s="4"/>
      <c r="J153" s="4"/>
      <c r="K153" s="54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7"/>
      <c r="AP153" s="3"/>
      <c r="AQ153" s="157"/>
      <c r="AR153" s="44"/>
      <c r="AS153" s="113"/>
      <c r="AT153" s="7"/>
      <c r="AU153" s="22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543"/>
      <c r="BV153" s="543"/>
      <c r="BW153" s="543"/>
      <c r="BX153" s="543"/>
      <c r="BY153" s="543"/>
      <c r="BZ153" s="543"/>
      <c r="CA153" s="543"/>
      <c r="CB153" s="543"/>
      <c r="CC153" s="543"/>
      <c r="CD153" s="543"/>
      <c r="CE153" s="543"/>
      <c r="CF153" s="543"/>
      <c r="CG153" s="543"/>
      <c r="CH153" s="543"/>
      <c r="CI153" s="543"/>
      <c r="CJ153" s="543"/>
      <c r="CK153" s="543"/>
      <c r="CL153" s="543"/>
      <c r="CM153" s="543"/>
      <c r="CN153" s="543"/>
      <c r="CO153" s="543"/>
      <c r="CP153" s="543"/>
    </row>
    <row r="154" spans="1:94" s="262" customFormat="1" x14ac:dyDescent="0.2">
      <c r="A154" s="54"/>
      <c r="B154" s="54"/>
      <c r="C154" s="54"/>
      <c r="D154" s="110"/>
      <c r="E154" s="543"/>
      <c r="F154" s="543"/>
      <c r="G154" s="12"/>
      <c r="H154" s="44"/>
      <c r="I154" s="114"/>
      <c r="J154" s="114"/>
      <c r="K154" s="543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7"/>
      <c r="AP154" s="3"/>
      <c r="AQ154" s="157"/>
      <c r="AR154" s="44"/>
      <c r="AS154" s="113"/>
      <c r="AT154" s="543"/>
      <c r="AU154" s="22"/>
      <c r="AV154" s="543"/>
      <c r="AW154" s="543"/>
      <c r="AX154" s="543"/>
      <c r="AY154" s="543"/>
      <c r="AZ154" s="543"/>
      <c r="BA154" s="543"/>
      <c r="BB154" s="543"/>
      <c r="BC154" s="543"/>
      <c r="BD154" s="543"/>
      <c r="BE154" s="543"/>
      <c r="BF154" s="543"/>
      <c r="BG154" s="543"/>
      <c r="BH154" s="543"/>
      <c r="BI154" s="543"/>
      <c r="BJ154" s="543"/>
      <c r="BK154" s="543"/>
      <c r="BL154" s="543"/>
      <c r="BM154" s="543"/>
      <c r="BN154" s="543"/>
      <c r="BO154" s="543"/>
      <c r="BP154" s="543"/>
      <c r="BQ154" s="543"/>
      <c r="BR154" s="543"/>
      <c r="BS154" s="543"/>
      <c r="BT154" s="543"/>
      <c r="BU154" s="543"/>
      <c r="BV154" s="543"/>
      <c r="BW154" s="543"/>
      <c r="BX154" s="543"/>
      <c r="BY154" s="543"/>
      <c r="BZ154" s="543"/>
      <c r="CA154" s="543"/>
      <c r="CB154" s="543"/>
      <c r="CC154" s="543"/>
      <c r="CD154" s="543"/>
      <c r="CE154" s="543"/>
      <c r="CF154" s="543"/>
      <c r="CG154" s="543"/>
      <c r="CH154" s="543"/>
      <c r="CI154" s="543"/>
      <c r="CJ154" s="543"/>
      <c r="CK154" s="543"/>
      <c r="CL154" s="543"/>
      <c r="CM154" s="543"/>
      <c r="CN154" s="543"/>
      <c r="CO154" s="543"/>
      <c r="CP154" s="543"/>
    </row>
    <row r="155" spans="1:94" s="264" customFormat="1" x14ac:dyDescent="0.2">
      <c r="A155" s="54"/>
      <c r="B155" s="54"/>
      <c r="C155" s="54"/>
      <c r="D155" s="110"/>
      <c r="E155" s="46"/>
      <c r="F155" s="46"/>
      <c r="G155" s="12"/>
      <c r="H155" s="44"/>
      <c r="I155" s="114"/>
      <c r="J155" s="114"/>
      <c r="K155" s="46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114"/>
      <c r="AP155" s="3"/>
      <c r="AQ155" s="157"/>
      <c r="AR155" s="44"/>
      <c r="AS155" s="113"/>
      <c r="AT155" s="130"/>
      <c r="AU155" s="22"/>
      <c r="AV155" s="3"/>
      <c r="AW155" s="3"/>
      <c r="AX155" s="119"/>
      <c r="AY155" s="22"/>
      <c r="AZ155" s="543"/>
      <c r="BA155" s="543"/>
      <c r="BB155" s="543"/>
      <c r="BC155" s="543"/>
      <c r="BD155" s="543"/>
      <c r="BE155" s="543"/>
      <c r="BF155" s="543"/>
      <c r="BG155" s="543"/>
      <c r="BH155" s="543"/>
      <c r="BI155" s="543"/>
      <c r="BJ155" s="543"/>
      <c r="BK155" s="543"/>
      <c r="BL155" s="543"/>
      <c r="BM155" s="543"/>
      <c r="BN155" s="543"/>
      <c r="BO155" s="543"/>
      <c r="BP155" s="543"/>
      <c r="BQ155" s="543"/>
      <c r="BR155" s="543"/>
      <c r="BS155" s="543"/>
      <c r="BT155" s="543"/>
      <c r="BU155" s="543"/>
      <c r="BV155" s="543"/>
      <c r="BW155" s="543"/>
      <c r="BX155" s="543"/>
      <c r="BY155" s="543"/>
      <c r="BZ155" s="543"/>
      <c r="CA155" s="543"/>
      <c r="CB155" s="543"/>
      <c r="CC155" s="543"/>
      <c r="CD155" s="543"/>
      <c r="CE155" s="543"/>
      <c r="CF155" s="543"/>
      <c r="CG155" s="543"/>
      <c r="CH155" s="543"/>
      <c r="CI155" s="543"/>
      <c r="CJ155" s="543"/>
      <c r="CK155" s="543"/>
      <c r="CL155" s="543"/>
      <c r="CM155" s="543"/>
      <c r="CN155" s="543"/>
      <c r="CO155" s="543"/>
      <c r="CP155" s="543"/>
    </row>
    <row r="156" spans="1:94" s="262" customFormat="1" x14ac:dyDescent="0.2">
      <c r="A156" s="54"/>
      <c r="B156" s="54"/>
      <c r="C156" s="54"/>
      <c r="D156" s="110"/>
      <c r="E156" s="543"/>
      <c r="F156" s="543"/>
      <c r="G156" s="12"/>
      <c r="H156" s="44"/>
      <c r="I156" s="114"/>
      <c r="J156" s="114"/>
      <c r="K156" s="543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7"/>
      <c r="AP156" s="3"/>
      <c r="AQ156" s="157"/>
      <c r="AR156" s="44"/>
      <c r="AS156" s="11"/>
      <c r="AT156" s="130"/>
      <c r="AU156" s="22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543"/>
      <c r="BI156" s="543"/>
      <c r="BJ156" s="543"/>
      <c r="BK156" s="543"/>
      <c r="BL156" s="543"/>
      <c r="BM156" s="543"/>
      <c r="BN156" s="543"/>
      <c r="BO156" s="543"/>
      <c r="BP156" s="543"/>
      <c r="BQ156" s="543"/>
      <c r="BR156" s="543"/>
      <c r="BS156" s="543"/>
      <c r="BT156" s="543"/>
      <c r="BU156" s="543"/>
      <c r="BV156" s="543"/>
      <c r="BW156" s="543"/>
      <c r="BX156" s="543"/>
      <c r="BY156" s="543"/>
      <c r="BZ156" s="543"/>
      <c r="CA156" s="543"/>
      <c r="CB156" s="543"/>
      <c r="CC156" s="543"/>
      <c r="CD156" s="543"/>
      <c r="CE156" s="543"/>
      <c r="CF156" s="543"/>
      <c r="CG156" s="543"/>
      <c r="CH156" s="543"/>
      <c r="CI156" s="543"/>
      <c r="CJ156" s="543"/>
      <c r="CK156" s="543"/>
      <c r="CL156" s="543"/>
      <c r="CM156" s="543"/>
      <c r="CN156" s="543"/>
      <c r="CO156" s="543"/>
      <c r="CP156" s="543"/>
    </row>
    <row r="157" spans="1:94" s="262" customFormat="1" x14ac:dyDescent="0.2">
      <c r="A157" s="54"/>
      <c r="B157" s="54"/>
      <c r="C157" s="54"/>
      <c r="D157" s="110"/>
      <c r="E157" s="543"/>
      <c r="F157" s="543"/>
      <c r="G157" s="12"/>
      <c r="H157" s="44"/>
      <c r="I157" s="114"/>
      <c r="J157" s="114"/>
      <c r="K157" s="543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7"/>
      <c r="AP157" s="3"/>
      <c r="AQ157" s="157"/>
      <c r="AR157" s="44"/>
      <c r="AS157" s="113"/>
      <c r="AT157" s="543"/>
      <c r="AU157" s="22"/>
      <c r="AV157" s="543"/>
      <c r="AW157" s="543"/>
      <c r="AX157" s="543"/>
      <c r="AY157" s="543"/>
      <c r="AZ157" s="543"/>
      <c r="BA157" s="543"/>
      <c r="BB157" s="543"/>
      <c r="BC157" s="543"/>
      <c r="BD157" s="543"/>
      <c r="BE157" s="543"/>
      <c r="BF157" s="543"/>
      <c r="BG157" s="543"/>
      <c r="BH157" s="543"/>
      <c r="BI157" s="543"/>
      <c r="BJ157" s="543"/>
      <c r="BK157" s="543"/>
      <c r="BL157" s="543"/>
      <c r="BM157" s="543"/>
      <c r="BN157" s="543"/>
      <c r="BO157" s="543"/>
      <c r="BP157" s="543"/>
      <c r="BQ157" s="543"/>
      <c r="BR157" s="543"/>
      <c r="BS157" s="543"/>
      <c r="BT157" s="543"/>
      <c r="BU157" s="543"/>
      <c r="BV157" s="543"/>
      <c r="BW157" s="543"/>
      <c r="BX157" s="543"/>
      <c r="BY157" s="543"/>
      <c r="BZ157" s="543"/>
      <c r="CA157" s="543"/>
      <c r="CB157" s="543"/>
      <c r="CC157" s="543"/>
      <c r="CD157" s="543"/>
      <c r="CE157" s="543"/>
      <c r="CF157" s="543"/>
      <c r="CG157" s="543"/>
      <c r="CH157" s="543"/>
      <c r="CI157" s="543"/>
      <c r="CJ157" s="543"/>
      <c r="CK157" s="543"/>
      <c r="CL157" s="543"/>
      <c r="CM157" s="543"/>
      <c r="CN157" s="543"/>
      <c r="CO157" s="543"/>
      <c r="CP157" s="543"/>
    </row>
    <row r="158" spans="1:94" s="262" customFormat="1" x14ac:dyDescent="0.2">
      <c r="A158" s="55"/>
      <c r="B158" s="55"/>
      <c r="C158" s="55"/>
      <c r="D158" s="110"/>
      <c r="E158" s="543"/>
      <c r="F158" s="543"/>
      <c r="G158" s="12"/>
      <c r="H158" s="3"/>
      <c r="I158" s="4"/>
      <c r="J158" s="4"/>
      <c r="K158" s="54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7"/>
      <c r="AP158" s="3"/>
      <c r="AQ158" s="157"/>
      <c r="AR158" s="44"/>
      <c r="AS158" s="113"/>
      <c r="AT158" s="130"/>
      <c r="AU158" s="22"/>
      <c r="AV158" s="543"/>
      <c r="AW158" s="543"/>
      <c r="AX158" s="543"/>
      <c r="AY158" s="543"/>
      <c r="AZ158" s="543"/>
      <c r="BA158" s="543"/>
      <c r="BB158" s="543"/>
      <c r="BC158" s="543"/>
      <c r="BD158" s="543"/>
      <c r="BE158" s="543"/>
      <c r="BF158" s="543"/>
      <c r="BG158" s="543"/>
      <c r="BH158" s="543"/>
      <c r="BI158" s="543"/>
      <c r="BJ158" s="543"/>
      <c r="BK158" s="543"/>
      <c r="BL158" s="543"/>
      <c r="BM158" s="543"/>
      <c r="BN158" s="543"/>
      <c r="BO158" s="543"/>
      <c r="BP158" s="543"/>
      <c r="BQ158" s="543"/>
      <c r="BR158" s="543"/>
      <c r="BS158" s="543"/>
      <c r="BT158" s="543"/>
      <c r="BU158" s="543"/>
      <c r="BV158" s="543"/>
      <c r="BW158" s="543"/>
      <c r="BX158" s="543"/>
      <c r="BY158" s="543"/>
      <c r="BZ158" s="543"/>
      <c r="CA158" s="543"/>
      <c r="CB158" s="543"/>
      <c r="CC158" s="543"/>
      <c r="CD158" s="543"/>
      <c r="CE158" s="543"/>
      <c r="CF158" s="543"/>
      <c r="CG158" s="543"/>
      <c r="CH158" s="543"/>
      <c r="CI158" s="543"/>
      <c r="CJ158" s="543"/>
      <c r="CK158" s="543"/>
      <c r="CL158" s="543"/>
      <c r="CM158" s="543"/>
      <c r="CN158" s="543"/>
      <c r="CO158" s="543"/>
      <c r="CP158" s="543"/>
    </row>
    <row r="159" spans="1:94" s="262" customFormat="1" x14ac:dyDescent="0.2">
      <c r="A159" s="55"/>
      <c r="B159" s="55"/>
      <c r="C159" s="55"/>
      <c r="D159" s="110"/>
      <c r="E159" s="543"/>
      <c r="F159" s="543"/>
      <c r="G159" s="12"/>
      <c r="H159" s="3"/>
      <c r="I159" s="4"/>
      <c r="J159" s="4"/>
      <c r="K159" s="54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7"/>
      <c r="AP159" s="3"/>
      <c r="AQ159" s="157"/>
      <c r="AR159" s="44"/>
      <c r="AS159" s="11"/>
      <c r="AT159" s="7"/>
      <c r="AU159" s="22"/>
      <c r="AV159" s="543"/>
      <c r="AW159" s="543"/>
      <c r="AX159" s="543"/>
      <c r="AY159" s="543"/>
      <c r="AZ159" s="543"/>
      <c r="BA159" s="543"/>
      <c r="BB159" s="543"/>
      <c r="BC159" s="543"/>
      <c r="BD159" s="543"/>
      <c r="BE159" s="543"/>
      <c r="BF159" s="543"/>
      <c r="BG159" s="543"/>
      <c r="BH159" s="543"/>
      <c r="BI159" s="543"/>
      <c r="BJ159" s="543"/>
      <c r="BK159" s="543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543"/>
      <c r="BV159" s="543"/>
      <c r="BW159" s="543"/>
      <c r="BX159" s="543"/>
      <c r="BY159" s="543"/>
      <c r="BZ159" s="543"/>
      <c r="CA159" s="543"/>
      <c r="CB159" s="543"/>
      <c r="CC159" s="543"/>
      <c r="CD159" s="543"/>
      <c r="CE159" s="543"/>
      <c r="CF159" s="543"/>
      <c r="CG159" s="543"/>
      <c r="CH159" s="543"/>
      <c r="CI159" s="543"/>
      <c r="CJ159" s="543"/>
      <c r="CK159" s="543"/>
      <c r="CL159" s="543"/>
      <c r="CM159" s="543"/>
      <c r="CN159" s="543"/>
      <c r="CO159" s="543"/>
      <c r="CP159" s="543"/>
    </row>
    <row r="160" spans="1:94" s="264" customFormat="1" x14ac:dyDescent="0.2">
      <c r="A160" s="54"/>
      <c r="B160" s="54"/>
      <c r="C160" s="54"/>
      <c r="D160" s="110"/>
      <c r="E160" s="46"/>
      <c r="F160" s="46"/>
      <c r="G160" s="12"/>
      <c r="H160" s="44"/>
      <c r="I160" s="114"/>
      <c r="J160" s="114"/>
      <c r="K160" s="46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7"/>
      <c r="AP160" s="3"/>
      <c r="AQ160" s="157"/>
      <c r="AR160" s="44"/>
      <c r="AS160" s="11"/>
      <c r="AT160" s="130"/>
      <c r="AU160" s="22"/>
      <c r="AV160" s="3"/>
      <c r="AW160" s="3"/>
      <c r="AX160" s="119"/>
      <c r="AY160" s="22"/>
      <c r="AZ160" s="543"/>
      <c r="BA160" s="543"/>
      <c r="BB160" s="543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543"/>
      <c r="BV160" s="543"/>
      <c r="BW160" s="543"/>
      <c r="BX160" s="543"/>
      <c r="BY160" s="543"/>
      <c r="BZ160" s="543"/>
      <c r="CA160" s="543"/>
      <c r="CB160" s="543"/>
      <c r="CC160" s="543"/>
      <c r="CD160" s="543"/>
      <c r="CE160" s="543"/>
      <c r="CF160" s="543"/>
      <c r="CG160" s="543"/>
      <c r="CH160" s="543"/>
      <c r="CI160" s="543"/>
      <c r="CJ160" s="543"/>
      <c r="CK160" s="543"/>
      <c r="CL160" s="543"/>
      <c r="CM160" s="543"/>
      <c r="CN160" s="543"/>
      <c r="CO160" s="543"/>
      <c r="CP160" s="543"/>
    </row>
    <row r="161" spans="1:94" s="262" customFormat="1" x14ac:dyDescent="0.2">
      <c r="A161" s="54"/>
      <c r="B161" s="54"/>
      <c r="C161" s="54"/>
      <c r="D161" s="110"/>
      <c r="E161" s="543"/>
      <c r="F161" s="543"/>
      <c r="G161" s="12"/>
      <c r="H161" s="44"/>
      <c r="I161" s="114"/>
      <c r="J161" s="114"/>
      <c r="K161" s="543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114"/>
      <c r="AP161" s="3"/>
      <c r="AQ161" s="157"/>
      <c r="AR161" s="44"/>
      <c r="AS161" s="11"/>
      <c r="AT161" s="130"/>
      <c r="AU161" s="22"/>
      <c r="AV161" s="543"/>
      <c r="AW161" s="543"/>
      <c r="AX161" s="543"/>
      <c r="AY161" s="543"/>
      <c r="AZ161" s="543"/>
      <c r="BA161" s="543"/>
      <c r="BB161" s="543"/>
      <c r="BC161" s="543"/>
      <c r="BD161" s="543"/>
      <c r="BE161" s="543"/>
      <c r="BF161" s="543"/>
      <c r="BG161" s="543"/>
      <c r="BH161" s="543"/>
      <c r="BI161" s="543"/>
      <c r="BJ161" s="543"/>
      <c r="BK161" s="543"/>
      <c r="BL161" s="543"/>
      <c r="BM161" s="543"/>
      <c r="BN161" s="543"/>
      <c r="BO161" s="543"/>
      <c r="BP161" s="543"/>
      <c r="BQ161" s="543"/>
      <c r="BR161" s="543"/>
      <c r="BS161" s="543"/>
      <c r="BT161" s="543"/>
      <c r="BU161" s="543"/>
      <c r="BV161" s="543"/>
      <c r="BW161" s="543"/>
      <c r="BX161" s="543"/>
      <c r="BY161" s="543"/>
      <c r="BZ161" s="543"/>
      <c r="CA161" s="543"/>
      <c r="CB161" s="543"/>
      <c r="CC161" s="543"/>
      <c r="CD161" s="543"/>
      <c r="CE161" s="543"/>
      <c r="CF161" s="543"/>
      <c r="CG161" s="543"/>
      <c r="CH161" s="543"/>
      <c r="CI161" s="543"/>
      <c r="CJ161" s="543"/>
      <c r="CK161" s="543"/>
      <c r="CL161" s="543"/>
      <c r="CM161" s="543"/>
      <c r="CN161" s="543"/>
      <c r="CO161" s="543"/>
      <c r="CP161" s="543"/>
    </row>
    <row r="162" spans="1:94" s="262" customFormat="1" x14ac:dyDescent="0.2">
      <c r="A162" s="54"/>
      <c r="B162" s="54"/>
      <c r="C162" s="54"/>
      <c r="D162" s="110"/>
      <c r="E162" s="543"/>
      <c r="F162" s="543"/>
      <c r="G162" s="12"/>
      <c r="H162" s="44"/>
      <c r="I162" s="114"/>
      <c r="J162" s="114"/>
      <c r="K162" s="543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114"/>
      <c r="AP162" s="3"/>
      <c r="AQ162" s="157"/>
      <c r="AR162" s="3"/>
      <c r="AS162" s="113"/>
      <c r="AT162" s="130"/>
      <c r="AU162" s="22"/>
      <c r="AV162" s="543"/>
      <c r="AW162" s="543"/>
      <c r="AX162" s="543"/>
      <c r="AY162" s="543"/>
      <c r="AZ162" s="543"/>
      <c r="BA162" s="543"/>
      <c r="BB162" s="543"/>
      <c r="BC162" s="543"/>
      <c r="BD162" s="543"/>
      <c r="BE162" s="543"/>
      <c r="BF162" s="543"/>
      <c r="BG162" s="543"/>
      <c r="BH162" s="543"/>
      <c r="BI162" s="543"/>
      <c r="BJ162" s="543"/>
      <c r="BK162" s="543"/>
      <c r="BL162" s="543"/>
      <c r="BM162" s="543"/>
      <c r="BN162" s="543"/>
      <c r="BO162" s="543"/>
      <c r="BP162" s="543"/>
      <c r="BQ162" s="543"/>
      <c r="BR162" s="543"/>
      <c r="BS162" s="543"/>
      <c r="BT162" s="543"/>
      <c r="BU162" s="543"/>
      <c r="BV162" s="543"/>
      <c r="BW162" s="543"/>
      <c r="BX162" s="543"/>
      <c r="BY162" s="543"/>
      <c r="BZ162" s="543"/>
      <c r="CA162" s="543"/>
      <c r="CB162" s="543"/>
      <c r="CC162" s="543"/>
      <c r="CD162" s="543"/>
      <c r="CE162" s="543"/>
      <c r="CF162" s="543"/>
      <c r="CG162" s="543"/>
      <c r="CH162" s="543"/>
      <c r="CI162" s="543"/>
      <c r="CJ162" s="543"/>
      <c r="CK162" s="543"/>
      <c r="CL162" s="543"/>
      <c r="CM162" s="543"/>
      <c r="CN162" s="543"/>
      <c r="CO162" s="543"/>
      <c r="CP162" s="543"/>
    </row>
    <row r="163" spans="1:94" s="262" customFormat="1" x14ac:dyDescent="0.2">
      <c r="A163" s="55"/>
      <c r="B163" s="55"/>
      <c r="C163" s="55"/>
      <c r="D163" s="110"/>
      <c r="E163" s="543"/>
      <c r="F163" s="543"/>
      <c r="G163" s="12"/>
      <c r="H163" s="3"/>
      <c r="I163" s="4"/>
      <c r="J163" s="4"/>
      <c r="K163" s="54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44"/>
      <c r="AJ163" s="44"/>
      <c r="AK163" s="44"/>
      <c r="AL163" s="44"/>
      <c r="AM163" s="44"/>
      <c r="AN163" s="44"/>
      <c r="AO163" s="114"/>
      <c r="AP163" s="3"/>
      <c r="AQ163" s="157"/>
      <c r="AR163" s="44"/>
      <c r="AS163" s="113"/>
      <c r="AT163" s="130"/>
      <c r="AU163" s="22"/>
      <c r="AV163" s="543"/>
      <c r="AW163" s="543"/>
      <c r="AX163" s="543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43"/>
      <c r="BK163" s="543"/>
      <c r="BL163" s="543"/>
      <c r="BM163" s="543"/>
      <c r="BN163" s="543"/>
      <c r="BO163" s="543"/>
      <c r="BP163" s="543"/>
      <c r="BQ163" s="543"/>
      <c r="BR163" s="543"/>
      <c r="BS163" s="543"/>
      <c r="BT163" s="543"/>
      <c r="BU163" s="543"/>
      <c r="BV163" s="543"/>
      <c r="BW163" s="543"/>
      <c r="BX163" s="543"/>
      <c r="BY163" s="543"/>
      <c r="BZ163" s="543"/>
      <c r="CA163" s="543"/>
      <c r="CB163" s="543"/>
      <c r="CC163" s="543"/>
      <c r="CD163" s="543"/>
      <c r="CE163" s="543"/>
      <c r="CF163" s="543"/>
      <c r="CG163" s="543"/>
      <c r="CH163" s="543"/>
      <c r="CI163" s="543"/>
      <c r="CJ163" s="543"/>
      <c r="CK163" s="543"/>
      <c r="CL163" s="543"/>
      <c r="CM163" s="543"/>
      <c r="CN163" s="543"/>
      <c r="CO163" s="543"/>
      <c r="CP163" s="543"/>
    </row>
    <row r="164" spans="1:94" s="262" customFormat="1" x14ac:dyDescent="0.2">
      <c r="A164" s="54"/>
      <c r="B164" s="54"/>
      <c r="C164" s="54"/>
      <c r="D164" s="110"/>
      <c r="E164" s="543"/>
      <c r="F164" s="543"/>
      <c r="G164" s="12"/>
      <c r="H164" s="44"/>
      <c r="I164" s="114"/>
      <c r="J164" s="114"/>
      <c r="K164" s="543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7"/>
      <c r="AP164" s="3"/>
      <c r="AQ164" s="157"/>
      <c r="AR164" s="44"/>
      <c r="AS164" s="113"/>
      <c r="AT164" s="130"/>
      <c r="AU164" s="22"/>
      <c r="AV164" s="543"/>
      <c r="AW164" s="543"/>
      <c r="AX164" s="543"/>
      <c r="AY164" s="543"/>
      <c r="AZ164" s="543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43"/>
      <c r="BK164" s="543"/>
      <c r="BL164" s="543"/>
      <c r="BM164" s="543"/>
      <c r="BN164" s="543"/>
      <c r="BO164" s="543"/>
      <c r="BP164" s="543"/>
      <c r="BQ164" s="543"/>
      <c r="BR164" s="543"/>
      <c r="BS164" s="543"/>
      <c r="BT164" s="543"/>
      <c r="BU164" s="543"/>
      <c r="BV164" s="543"/>
      <c r="BW164" s="543"/>
      <c r="BX164" s="543"/>
      <c r="BY164" s="543"/>
      <c r="BZ164" s="543"/>
      <c r="CA164" s="543"/>
      <c r="CB164" s="543"/>
      <c r="CC164" s="543"/>
      <c r="CD164" s="543"/>
      <c r="CE164" s="543"/>
      <c r="CF164" s="543"/>
      <c r="CG164" s="543"/>
      <c r="CH164" s="543"/>
      <c r="CI164" s="543"/>
      <c r="CJ164" s="543"/>
      <c r="CK164" s="543"/>
      <c r="CL164" s="543"/>
      <c r="CM164" s="543"/>
      <c r="CN164" s="543"/>
      <c r="CO164" s="543"/>
      <c r="CP164" s="543"/>
    </row>
    <row r="165" spans="1:94" s="265" customFormat="1" x14ac:dyDescent="0.2">
      <c r="A165" s="55"/>
      <c r="B165" s="55"/>
      <c r="C165" s="55"/>
      <c r="D165" s="110"/>
      <c r="E165" s="543"/>
      <c r="F165" s="543"/>
      <c r="G165" s="12"/>
      <c r="H165" s="3"/>
      <c r="I165" s="4"/>
      <c r="J165" s="4"/>
      <c r="K165" s="54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7"/>
      <c r="AP165" s="3"/>
      <c r="AQ165" s="157"/>
      <c r="AR165" s="44"/>
      <c r="AS165" s="113"/>
      <c r="AT165" s="130"/>
      <c r="AU165" s="22"/>
      <c r="AV165" s="3"/>
      <c r="AW165" s="115"/>
      <c r="AX165" s="119"/>
      <c r="AY165" s="22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</row>
    <row r="166" spans="1:94" s="265" customFormat="1" x14ac:dyDescent="0.2">
      <c r="A166" s="55"/>
      <c r="B166" s="55"/>
      <c r="C166" s="55"/>
      <c r="D166" s="110"/>
      <c r="E166" s="543"/>
      <c r="F166" s="543"/>
      <c r="G166" s="12"/>
      <c r="H166" s="3"/>
      <c r="I166" s="4"/>
      <c r="J166" s="4"/>
      <c r="K166" s="54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114"/>
      <c r="AP166" s="3"/>
      <c r="AQ166" s="157"/>
      <c r="AR166" s="44"/>
      <c r="AS166" s="11"/>
      <c r="AT166" s="7"/>
      <c r="AU166" s="22"/>
      <c r="AV166" s="543"/>
      <c r="AW166" s="543"/>
      <c r="AX166" s="543"/>
      <c r="AY166" s="543"/>
      <c r="AZ166" s="543"/>
      <c r="BA166" s="543"/>
      <c r="BB166" s="543"/>
      <c r="BC166" s="543"/>
      <c r="BD166" s="543"/>
      <c r="BE166" s="543"/>
      <c r="BF166" s="543"/>
      <c r="BG166" s="543"/>
      <c r="BH166" s="543"/>
      <c r="BI166" s="543"/>
      <c r="BJ166" s="543"/>
      <c r="BK166" s="543"/>
      <c r="BL166" s="543"/>
      <c r="BM166" s="543"/>
      <c r="BN166" s="543"/>
      <c r="BO166" s="543"/>
      <c r="BP166" s="543"/>
      <c r="BQ166" s="543"/>
      <c r="BR166" s="543"/>
      <c r="BS166" s="543"/>
      <c r="BT166" s="543"/>
      <c r="BU166" s="543"/>
      <c r="BV166" s="543"/>
      <c r="BW166" s="543"/>
      <c r="BX166" s="543"/>
      <c r="BY166" s="543"/>
      <c r="BZ166" s="543"/>
      <c r="CA166" s="543"/>
      <c r="CB166" s="543"/>
      <c r="CC166" s="543"/>
      <c r="CD166" s="543"/>
      <c r="CE166" s="543"/>
      <c r="CF166" s="543"/>
      <c r="CG166" s="543"/>
      <c r="CH166" s="543"/>
      <c r="CI166" s="543"/>
      <c r="CJ166" s="543"/>
      <c r="CK166" s="543"/>
      <c r="CL166" s="543"/>
      <c r="CM166" s="543"/>
      <c r="CN166" s="543"/>
      <c r="CO166" s="543"/>
      <c r="CP166" s="543"/>
    </row>
    <row r="167" spans="1:94" s="265" customFormat="1" x14ac:dyDescent="0.2">
      <c r="A167" s="54"/>
      <c r="B167" s="54"/>
      <c r="C167" s="54"/>
      <c r="D167" s="110"/>
      <c r="E167" s="543"/>
      <c r="F167" s="543"/>
      <c r="G167" s="12"/>
      <c r="H167" s="44"/>
      <c r="I167" s="114"/>
      <c r="J167" s="114"/>
      <c r="K167" s="543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7"/>
      <c r="AP167" s="3"/>
      <c r="AQ167" s="157"/>
      <c r="AR167" s="44"/>
      <c r="AS167" s="113"/>
      <c r="AT167" s="130"/>
      <c r="AU167" s="22"/>
      <c r="AV167" s="543"/>
      <c r="AW167" s="543"/>
      <c r="AX167" s="543"/>
      <c r="AY167" s="543"/>
      <c r="AZ167" s="543"/>
      <c r="BA167" s="543"/>
      <c r="BB167" s="543"/>
      <c r="BC167" s="543"/>
      <c r="BD167" s="543"/>
      <c r="BE167" s="543"/>
      <c r="BF167" s="543"/>
      <c r="BG167" s="543"/>
      <c r="BH167" s="543"/>
      <c r="BI167" s="543"/>
      <c r="BJ167" s="543"/>
      <c r="BK167" s="543"/>
      <c r="BL167" s="543"/>
      <c r="BM167" s="543"/>
      <c r="BN167" s="543"/>
      <c r="BO167" s="543"/>
      <c r="BP167" s="543"/>
      <c r="BQ167" s="543"/>
      <c r="BR167" s="543"/>
      <c r="BS167" s="543"/>
      <c r="BT167" s="543"/>
      <c r="BU167" s="543"/>
      <c r="BV167" s="543"/>
      <c r="BW167" s="543"/>
      <c r="BX167" s="543"/>
      <c r="BY167" s="543"/>
      <c r="BZ167" s="543"/>
      <c r="CA167" s="543"/>
      <c r="CB167" s="543"/>
      <c r="CC167" s="543"/>
      <c r="CD167" s="543"/>
      <c r="CE167" s="543"/>
      <c r="CF167" s="543"/>
      <c r="CG167" s="543"/>
      <c r="CH167" s="543"/>
      <c r="CI167" s="543"/>
      <c r="CJ167" s="543"/>
      <c r="CK167" s="543"/>
      <c r="CL167" s="543"/>
      <c r="CM167" s="543"/>
      <c r="CN167" s="543"/>
      <c r="CO167" s="543"/>
      <c r="CP167" s="543"/>
    </row>
    <row r="168" spans="1:94" s="265" customFormat="1" x14ac:dyDescent="0.2">
      <c r="A168" s="55"/>
      <c r="B168" s="55"/>
      <c r="C168" s="55"/>
      <c r="D168" s="110"/>
      <c r="E168" s="543"/>
      <c r="F168" s="543"/>
      <c r="G168" s="12"/>
      <c r="H168" s="3"/>
      <c r="I168" s="4"/>
      <c r="J168" s="4"/>
      <c r="K168" s="54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7"/>
      <c r="AP168" s="3"/>
      <c r="AQ168" s="157"/>
      <c r="AR168" s="44"/>
      <c r="AS168" s="113"/>
      <c r="AT168" s="130"/>
      <c r="AU168" s="22"/>
      <c r="AV168" s="543"/>
      <c r="AW168" s="543"/>
      <c r="AX168" s="543"/>
      <c r="AY168" s="543"/>
      <c r="AZ168" s="543"/>
      <c r="BA168" s="543"/>
      <c r="BB168" s="543"/>
      <c r="BC168" s="543"/>
      <c r="BD168" s="543"/>
      <c r="BE168" s="543"/>
      <c r="BF168" s="543"/>
      <c r="BG168" s="543"/>
      <c r="BH168" s="543"/>
      <c r="BI168" s="543"/>
      <c r="BJ168" s="543"/>
      <c r="BK168" s="543"/>
      <c r="BL168" s="543"/>
      <c r="BM168" s="543"/>
      <c r="BN168" s="543"/>
      <c r="BO168" s="543"/>
      <c r="BP168" s="543"/>
      <c r="BQ168" s="543"/>
      <c r="BR168" s="543"/>
      <c r="BS168" s="543"/>
      <c r="BT168" s="543"/>
      <c r="BU168" s="543"/>
      <c r="BV168" s="543"/>
      <c r="BW168" s="543"/>
      <c r="BX168" s="543"/>
      <c r="BY168" s="543"/>
      <c r="BZ168" s="543"/>
      <c r="CA168" s="543"/>
      <c r="CB168" s="543"/>
      <c r="CC168" s="543"/>
      <c r="CD168" s="543"/>
      <c r="CE168" s="543"/>
      <c r="CF168" s="543"/>
      <c r="CG168" s="543"/>
      <c r="CH168" s="543"/>
      <c r="CI168" s="543"/>
      <c r="CJ168" s="543"/>
      <c r="CK168" s="543"/>
      <c r="CL168" s="543"/>
      <c r="CM168" s="543"/>
      <c r="CN168" s="543"/>
      <c r="CO168" s="543"/>
      <c r="CP168" s="543"/>
    </row>
    <row r="169" spans="1:94" s="264" customFormat="1" x14ac:dyDescent="0.2">
      <c r="A169" s="54"/>
      <c r="B169" s="54"/>
      <c r="C169" s="54"/>
      <c r="D169" s="110"/>
      <c r="E169" s="46"/>
      <c r="F169" s="46"/>
      <c r="G169" s="12"/>
      <c r="H169" s="44"/>
      <c r="I169" s="114"/>
      <c r="J169" s="114"/>
      <c r="K169" s="46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7"/>
      <c r="AP169" s="3"/>
      <c r="AQ169" s="157"/>
      <c r="AR169" s="44"/>
      <c r="AS169" s="11"/>
      <c r="AT169" s="130"/>
      <c r="AU169" s="22"/>
      <c r="AV169" s="3"/>
      <c r="AW169" s="3"/>
      <c r="AX169" s="119"/>
      <c r="AY169" s="22"/>
      <c r="AZ169" s="543"/>
      <c r="BA169" s="543"/>
      <c r="BB169" s="543"/>
      <c r="BC169" s="543"/>
      <c r="BD169" s="543"/>
      <c r="BE169" s="543"/>
      <c r="BF169" s="543"/>
      <c r="BG169" s="543"/>
      <c r="BH169" s="543"/>
      <c r="BI169" s="543"/>
      <c r="BJ169" s="543"/>
      <c r="BK169" s="543"/>
      <c r="BL169" s="543"/>
      <c r="BM169" s="543"/>
      <c r="BN169" s="543"/>
      <c r="BO169" s="543"/>
      <c r="BP169" s="543"/>
      <c r="BQ169" s="543"/>
      <c r="BR169" s="543"/>
      <c r="BS169" s="543"/>
      <c r="BT169" s="543"/>
      <c r="BU169" s="543"/>
      <c r="BV169" s="543"/>
      <c r="BW169" s="543"/>
      <c r="BX169" s="543"/>
      <c r="BY169" s="543"/>
      <c r="BZ169" s="543"/>
      <c r="CA169" s="543"/>
      <c r="CB169" s="543"/>
      <c r="CC169" s="543"/>
      <c r="CD169" s="543"/>
      <c r="CE169" s="543"/>
      <c r="CF169" s="543"/>
      <c r="CG169" s="543"/>
      <c r="CH169" s="543"/>
      <c r="CI169" s="543"/>
      <c r="CJ169" s="543"/>
      <c r="CK169" s="543"/>
      <c r="CL169" s="543"/>
      <c r="CM169" s="543"/>
      <c r="CN169" s="543"/>
      <c r="CO169" s="543"/>
      <c r="CP169" s="543"/>
    </row>
    <row r="170" spans="1:94" s="265" customFormat="1" x14ac:dyDescent="0.2">
      <c r="A170" s="55"/>
      <c r="B170" s="55"/>
      <c r="C170" s="55"/>
      <c r="D170" s="110"/>
      <c r="E170" s="543"/>
      <c r="F170" s="543"/>
      <c r="G170" s="12"/>
      <c r="H170" s="3"/>
      <c r="I170" s="4"/>
      <c r="J170" s="4"/>
      <c r="K170" s="54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7"/>
      <c r="AP170" s="3"/>
      <c r="AQ170" s="157"/>
      <c r="AR170" s="44"/>
      <c r="AS170" s="113"/>
      <c r="AT170" s="130"/>
      <c r="AU170" s="22"/>
      <c r="AV170" s="543"/>
      <c r="AW170" s="543"/>
      <c r="AX170" s="543"/>
      <c r="AY170" s="543"/>
      <c r="AZ170" s="543"/>
      <c r="BA170" s="543"/>
      <c r="BB170" s="543"/>
      <c r="BC170" s="543"/>
      <c r="BD170" s="543"/>
      <c r="BE170" s="543"/>
      <c r="BF170" s="543"/>
      <c r="BG170" s="543"/>
      <c r="BH170" s="543"/>
      <c r="BI170" s="543"/>
      <c r="BJ170" s="543"/>
      <c r="BK170" s="543"/>
      <c r="BL170" s="543"/>
      <c r="BM170" s="543"/>
      <c r="BN170" s="543"/>
      <c r="BO170" s="543"/>
      <c r="BP170" s="543"/>
      <c r="BQ170" s="543"/>
      <c r="BR170" s="543"/>
      <c r="BS170" s="543"/>
      <c r="BT170" s="543"/>
      <c r="BU170" s="543"/>
      <c r="BV170" s="543"/>
      <c r="BW170" s="543"/>
      <c r="BX170" s="543"/>
      <c r="BY170" s="543"/>
      <c r="BZ170" s="543"/>
      <c r="CA170" s="543"/>
      <c r="CB170" s="543"/>
      <c r="CC170" s="543"/>
      <c r="CD170" s="543"/>
      <c r="CE170" s="543"/>
      <c r="CF170" s="543"/>
      <c r="CG170" s="543"/>
      <c r="CH170" s="543"/>
      <c r="CI170" s="543"/>
      <c r="CJ170" s="543"/>
      <c r="CK170" s="543"/>
      <c r="CL170" s="543"/>
      <c r="CM170" s="543"/>
      <c r="CN170" s="543"/>
      <c r="CO170" s="543"/>
      <c r="CP170" s="543"/>
    </row>
    <row r="171" spans="1:94" s="266" customFormat="1" x14ac:dyDescent="0.2">
      <c r="A171" s="54"/>
      <c r="B171" s="54"/>
      <c r="C171" s="54"/>
      <c r="D171" s="110"/>
      <c r="E171" s="543"/>
      <c r="F171" s="543"/>
      <c r="G171" s="12"/>
      <c r="H171" s="44"/>
      <c r="I171" s="114"/>
      <c r="J171" s="114"/>
      <c r="K171" s="543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7"/>
      <c r="AP171" s="3"/>
      <c r="AQ171" s="157"/>
      <c r="AR171" s="44"/>
      <c r="AS171" s="11"/>
      <c r="AT171" s="130"/>
      <c r="AU171" s="22"/>
      <c r="AV171" s="3"/>
      <c r="AW171" s="3"/>
      <c r="AX171" s="119"/>
      <c r="AY171" s="140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</row>
    <row r="172" spans="1:94" s="265" customFormat="1" x14ac:dyDescent="0.2">
      <c r="A172" s="55"/>
      <c r="B172" s="55"/>
      <c r="C172" s="55"/>
      <c r="D172" s="110"/>
      <c r="E172" s="543"/>
      <c r="F172" s="543"/>
      <c r="G172" s="12"/>
      <c r="H172" s="3"/>
      <c r="I172" s="4"/>
      <c r="J172" s="4"/>
      <c r="K172" s="54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7"/>
      <c r="AP172" s="3"/>
      <c r="AQ172" s="157"/>
      <c r="AR172" s="3"/>
      <c r="AS172" s="113"/>
      <c r="AT172" s="130"/>
      <c r="AU172" s="22"/>
      <c r="AV172" s="543"/>
      <c r="AW172" s="543"/>
      <c r="AX172" s="543"/>
      <c r="AY172" s="543"/>
      <c r="AZ172" s="543"/>
      <c r="BA172" s="543"/>
      <c r="BB172" s="543"/>
      <c r="BC172" s="543"/>
      <c r="BD172" s="543"/>
      <c r="BE172" s="543"/>
      <c r="BF172" s="543"/>
      <c r="BG172" s="543"/>
      <c r="BH172" s="543"/>
      <c r="BI172" s="543"/>
      <c r="BJ172" s="543"/>
      <c r="BK172" s="543"/>
      <c r="BL172" s="543"/>
      <c r="BM172" s="543"/>
      <c r="BN172" s="543"/>
      <c r="BO172" s="543"/>
      <c r="BP172" s="543"/>
      <c r="BQ172" s="543"/>
      <c r="BR172" s="543"/>
      <c r="BS172" s="543"/>
      <c r="BT172" s="543"/>
      <c r="BU172" s="543"/>
      <c r="BV172" s="543"/>
      <c r="BW172" s="543"/>
      <c r="BX172" s="543"/>
      <c r="BY172" s="543"/>
      <c r="BZ172" s="543"/>
      <c r="CA172" s="543"/>
      <c r="CB172" s="543"/>
      <c r="CC172" s="543"/>
      <c r="CD172" s="543"/>
      <c r="CE172" s="543"/>
      <c r="CF172" s="543"/>
      <c r="CG172" s="543"/>
      <c r="CH172" s="543"/>
      <c r="CI172" s="543"/>
      <c r="CJ172" s="543"/>
      <c r="CK172" s="543"/>
      <c r="CL172" s="543"/>
      <c r="CM172" s="543"/>
      <c r="CN172" s="543"/>
      <c r="CO172" s="543"/>
      <c r="CP172" s="543"/>
    </row>
    <row r="173" spans="1:94" s="265" customFormat="1" x14ac:dyDescent="0.2">
      <c r="A173" s="54"/>
      <c r="B173" s="54"/>
      <c r="C173" s="54"/>
      <c r="D173" s="110"/>
      <c r="E173" s="543"/>
      <c r="F173" s="543"/>
      <c r="G173" s="12"/>
      <c r="H173" s="44"/>
      <c r="I173" s="114"/>
      <c r="J173" s="114"/>
      <c r="K173" s="543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114"/>
      <c r="AP173" s="3"/>
      <c r="AQ173" s="157"/>
      <c r="AR173" s="44"/>
      <c r="AS173" s="113"/>
      <c r="AT173" s="130"/>
      <c r="AU173" s="22"/>
      <c r="AV173" s="543"/>
      <c r="AW173" s="543"/>
      <c r="AX173" s="543"/>
      <c r="AY173" s="543"/>
      <c r="AZ173" s="543"/>
      <c r="BA173" s="543"/>
      <c r="BB173" s="543"/>
      <c r="BC173" s="543"/>
      <c r="BD173" s="543"/>
      <c r="BE173" s="543"/>
      <c r="BF173" s="543"/>
      <c r="BG173" s="543"/>
      <c r="BH173" s="543"/>
      <c r="BI173" s="543"/>
      <c r="BJ173" s="543"/>
      <c r="BK173" s="543"/>
      <c r="BL173" s="543"/>
      <c r="BM173" s="543"/>
      <c r="BN173" s="543"/>
      <c r="BO173" s="543"/>
      <c r="BP173" s="543"/>
      <c r="BQ173" s="543"/>
      <c r="BR173" s="543"/>
      <c r="BS173" s="543"/>
      <c r="BT173" s="543"/>
      <c r="BU173" s="543"/>
      <c r="BV173" s="543"/>
      <c r="BW173" s="543"/>
      <c r="BX173" s="543"/>
      <c r="BY173" s="543"/>
      <c r="BZ173" s="543"/>
      <c r="CA173" s="543"/>
      <c r="CB173" s="543"/>
      <c r="CC173" s="543"/>
      <c r="CD173" s="543"/>
      <c r="CE173" s="543"/>
      <c r="CF173" s="543"/>
      <c r="CG173" s="543"/>
      <c r="CH173" s="543"/>
      <c r="CI173" s="543"/>
      <c r="CJ173" s="543"/>
      <c r="CK173" s="543"/>
      <c r="CL173" s="543"/>
      <c r="CM173" s="543"/>
      <c r="CN173" s="543"/>
      <c r="CO173" s="543"/>
      <c r="CP173" s="543"/>
    </row>
    <row r="174" spans="1:94" s="266" customFormat="1" x14ac:dyDescent="0.2">
      <c r="A174" s="54"/>
      <c r="B174" s="54"/>
      <c r="C174" s="54"/>
      <c r="D174" s="110"/>
      <c r="E174" s="543"/>
      <c r="F174" s="543"/>
      <c r="G174" s="12"/>
      <c r="H174" s="44"/>
      <c r="I174" s="114"/>
      <c r="J174" s="114"/>
      <c r="K174" s="543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7"/>
      <c r="AP174" s="3"/>
      <c r="AQ174" s="157"/>
      <c r="AR174" s="44"/>
      <c r="AS174" s="11"/>
      <c r="AT174" s="130"/>
      <c r="AU174" s="22"/>
      <c r="AV174" s="3"/>
      <c r="AW174" s="3"/>
      <c r="AX174" s="119"/>
      <c r="AY174" s="140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</row>
    <row r="175" spans="1:94" s="266" customFormat="1" x14ac:dyDescent="0.2">
      <c r="A175" s="55"/>
      <c r="B175" s="55"/>
      <c r="C175" s="55"/>
      <c r="D175" s="110"/>
      <c r="E175" s="543"/>
      <c r="F175" s="543"/>
      <c r="G175" s="12"/>
      <c r="H175" s="3"/>
      <c r="I175" s="4"/>
      <c r="J175" s="4"/>
      <c r="K175" s="54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114"/>
      <c r="AP175" s="3"/>
      <c r="AQ175" s="157"/>
      <c r="AR175" s="44"/>
      <c r="AS175" s="11"/>
      <c r="AT175" s="7"/>
      <c r="AU175" s="22"/>
      <c r="AV175" s="3"/>
      <c r="AW175" s="3"/>
      <c r="AX175" s="119"/>
      <c r="AY175" s="140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</row>
    <row r="176" spans="1:94" s="265" customFormat="1" x14ac:dyDescent="0.2">
      <c r="A176" s="55"/>
      <c r="B176" s="55"/>
      <c r="C176" s="55"/>
      <c r="D176" s="110"/>
      <c r="E176" s="543"/>
      <c r="F176" s="543"/>
      <c r="G176" s="12"/>
      <c r="H176" s="3"/>
      <c r="I176" s="4"/>
      <c r="J176" s="4"/>
      <c r="K176" s="54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7"/>
      <c r="AP176" s="3"/>
      <c r="AQ176" s="157"/>
      <c r="AR176" s="44"/>
      <c r="AS176" s="113"/>
      <c r="AT176" s="130"/>
      <c r="AU176" s="22"/>
      <c r="AV176" s="543"/>
      <c r="AW176" s="543"/>
      <c r="AX176" s="543"/>
      <c r="AY176" s="543"/>
      <c r="AZ176" s="543"/>
      <c r="BA176" s="543"/>
      <c r="BB176" s="543"/>
      <c r="BC176" s="543"/>
      <c r="BD176" s="543"/>
      <c r="BE176" s="543"/>
      <c r="BF176" s="543"/>
      <c r="BG176" s="543"/>
      <c r="BH176" s="543"/>
      <c r="BI176" s="543"/>
      <c r="BJ176" s="543"/>
      <c r="BK176" s="543"/>
      <c r="BL176" s="543"/>
      <c r="BM176" s="543"/>
      <c r="BN176" s="543"/>
      <c r="BO176" s="543"/>
      <c r="BP176" s="543"/>
      <c r="BQ176" s="543"/>
      <c r="BR176" s="543"/>
      <c r="BS176" s="543"/>
      <c r="BT176" s="543"/>
      <c r="BU176" s="543"/>
      <c r="BV176" s="543"/>
      <c r="BW176" s="543"/>
      <c r="BX176" s="543"/>
      <c r="BY176" s="543"/>
      <c r="BZ176" s="543"/>
      <c r="CA176" s="543"/>
      <c r="CB176" s="543"/>
      <c r="CC176" s="543"/>
      <c r="CD176" s="543"/>
      <c r="CE176" s="543"/>
      <c r="CF176" s="543"/>
      <c r="CG176" s="543"/>
      <c r="CH176" s="543"/>
      <c r="CI176" s="543"/>
      <c r="CJ176" s="543"/>
      <c r="CK176" s="543"/>
      <c r="CL176" s="543"/>
      <c r="CM176" s="543"/>
      <c r="CN176" s="543"/>
      <c r="CO176" s="543"/>
      <c r="CP176" s="543"/>
    </row>
    <row r="177" spans="1:94" s="264" customFormat="1" x14ac:dyDescent="0.2">
      <c r="A177" s="54"/>
      <c r="B177" s="54"/>
      <c r="C177" s="54"/>
      <c r="D177" s="110"/>
      <c r="E177" s="46"/>
      <c r="F177" s="46"/>
      <c r="G177" s="12"/>
      <c r="H177" s="44"/>
      <c r="I177" s="114"/>
      <c r="J177" s="114"/>
      <c r="K177" s="46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7"/>
      <c r="AP177" s="3"/>
      <c r="AQ177" s="157"/>
      <c r="AR177" s="44"/>
      <c r="AS177" s="113"/>
      <c r="AT177" s="130"/>
      <c r="AU177" s="22"/>
      <c r="AV177" s="3"/>
      <c r="AW177" s="115"/>
      <c r="AX177" s="119"/>
      <c r="AY177" s="22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</row>
    <row r="178" spans="1:94" s="265" customFormat="1" x14ac:dyDescent="0.2">
      <c r="A178" s="54"/>
      <c r="B178" s="54"/>
      <c r="C178" s="54"/>
      <c r="D178" s="110"/>
      <c r="E178" s="543"/>
      <c r="F178" s="543"/>
      <c r="G178" s="12"/>
      <c r="H178" s="44"/>
      <c r="I178" s="114"/>
      <c r="J178" s="114"/>
      <c r="K178" s="543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7"/>
      <c r="AP178" s="3"/>
      <c r="AQ178" s="157"/>
      <c r="AR178" s="44"/>
      <c r="AS178" s="113"/>
      <c r="AT178" s="130"/>
      <c r="AU178" s="22"/>
      <c r="AV178" s="543"/>
      <c r="AW178" s="543"/>
      <c r="AX178" s="543"/>
      <c r="AY178" s="543"/>
      <c r="AZ178" s="543"/>
      <c r="BA178" s="543"/>
      <c r="BB178" s="543"/>
      <c r="BC178" s="543"/>
      <c r="BD178" s="543"/>
      <c r="BE178" s="543"/>
      <c r="BF178" s="543"/>
      <c r="BG178" s="543"/>
      <c r="BH178" s="543"/>
      <c r="BI178" s="543"/>
      <c r="BJ178" s="543"/>
      <c r="BK178" s="543"/>
      <c r="BL178" s="543"/>
      <c r="BM178" s="543"/>
      <c r="BN178" s="543"/>
      <c r="BO178" s="543"/>
      <c r="BP178" s="543"/>
      <c r="BQ178" s="543"/>
      <c r="BR178" s="543"/>
      <c r="BS178" s="543"/>
      <c r="BT178" s="543"/>
      <c r="BU178" s="543"/>
      <c r="BV178" s="543"/>
      <c r="BW178" s="543"/>
      <c r="BX178" s="543"/>
      <c r="BY178" s="543"/>
      <c r="BZ178" s="543"/>
      <c r="CA178" s="543"/>
      <c r="CB178" s="543"/>
      <c r="CC178" s="543"/>
      <c r="CD178" s="543"/>
      <c r="CE178" s="543"/>
      <c r="CF178" s="543"/>
      <c r="CG178" s="543"/>
      <c r="CH178" s="543"/>
      <c r="CI178" s="543"/>
      <c r="CJ178" s="543"/>
      <c r="CK178" s="543"/>
      <c r="CL178" s="543"/>
      <c r="CM178" s="543"/>
      <c r="CN178" s="543"/>
      <c r="CO178" s="543"/>
      <c r="CP178" s="543"/>
    </row>
    <row r="179" spans="1:94" s="265" customFormat="1" x14ac:dyDescent="0.2">
      <c r="A179" s="55"/>
      <c r="B179" s="55"/>
      <c r="C179" s="55"/>
      <c r="D179" s="110"/>
      <c r="E179" s="543"/>
      <c r="F179" s="543"/>
      <c r="G179" s="12"/>
      <c r="H179" s="3"/>
      <c r="I179" s="4"/>
      <c r="J179" s="4"/>
      <c r="K179" s="54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7"/>
      <c r="AP179" s="3"/>
      <c r="AQ179" s="157"/>
      <c r="AR179" s="44"/>
      <c r="AS179" s="113"/>
      <c r="AT179" s="130"/>
      <c r="AU179" s="22"/>
      <c r="AV179" s="543"/>
      <c r="AW179" s="543"/>
      <c r="AX179" s="543"/>
      <c r="AY179" s="543"/>
      <c r="AZ179" s="543"/>
      <c r="BA179" s="543"/>
      <c r="BB179" s="543"/>
      <c r="BC179" s="543"/>
      <c r="BD179" s="543"/>
      <c r="BE179" s="543"/>
      <c r="BF179" s="543"/>
      <c r="BG179" s="543"/>
      <c r="BH179" s="543"/>
      <c r="BI179" s="543"/>
      <c r="BJ179" s="543"/>
      <c r="BK179" s="543"/>
      <c r="BL179" s="543"/>
      <c r="BM179" s="543"/>
      <c r="BN179" s="543"/>
      <c r="BO179" s="543"/>
      <c r="BP179" s="543"/>
      <c r="BQ179" s="543"/>
      <c r="BR179" s="543"/>
      <c r="BS179" s="543"/>
      <c r="BT179" s="543"/>
      <c r="BU179" s="543"/>
      <c r="BV179" s="543"/>
      <c r="BW179" s="543"/>
      <c r="BX179" s="543"/>
      <c r="BY179" s="543"/>
      <c r="BZ179" s="543"/>
      <c r="CA179" s="543"/>
      <c r="CB179" s="543"/>
      <c r="CC179" s="543"/>
      <c r="CD179" s="543"/>
      <c r="CE179" s="543"/>
      <c r="CF179" s="543"/>
      <c r="CG179" s="543"/>
      <c r="CH179" s="543"/>
      <c r="CI179" s="543"/>
      <c r="CJ179" s="543"/>
      <c r="CK179" s="543"/>
      <c r="CL179" s="543"/>
      <c r="CM179" s="543"/>
      <c r="CN179" s="543"/>
      <c r="CO179" s="543"/>
      <c r="CP179" s="543"/>
    </row>
    <row r="180" spans="1:94" s="265" customFormat="1" x14ac:dyDescent="0.2">
      <c r="A180" s="54"/>
      <c r="B180" s="54"/>
      <c r="C180" s="54"/>
      <c r="D180" s="110"/>
      <c r="E180" s="543"/>
      <c r="F180" s="543"/>
      <c r="G180" s="12"/>
      <c r="H180" s="44"/>
      <c r="I180" s="114"/>
      <c r="J180" s="114"/>
      <c r="K180" s="543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114"/>
      <c r="AP180" s="3"/>
      <c r="AQ180" s="157"/>
      <c r="AR180" s="44"/>
      <c r="AS180" s="113"/>
      <c r="AT180" s="543"/>
      <c r="AU180" s="22"/>
      <c r="AV180" s="543"/>
      <c r="AW180" s="543"/>
      <c r="AX180" s="543"/>
      <c r="AY180" s="543"/>
      <c r="AZ180" s="543"/>
      <c r="BA180" s="543"/>
      <c r="BB180" s="543"/>
      <c r="BC180" s="543"/>
      <c r="BD180" s="543"/>
      <c r="BE180" s="543"/>
      <c r="BF180" s="543"/>
      <c r="BG180" s="543"/>
      <c r="BH180" s="543"/>
      <c r="BI180" s="543"/>
      <c r="BJ180" s="543"/>
      <c r="BK180" s="543"/>
      <c r="BL180" s="543"/>
      <c r="BM180" s="543"/>
      <c r="BN180" s="543"/>
      <c r="BO180" s="543"/>
      <c r="BP180" s="543"/>
      <c r="BQ180" s="543"/>
      <c r="BR180" s="543"/>
      <c r="BS180" s="543"/>
      <c r="BT180" s="543"/>
      <c r="BU180" s="543"/>
      <c r="BV180" s="543"/>
      <c r="BW180" s="543"/>
      <c r="BX180" s="543"/>
      <c r="BY180" s="543"/>
      <c r="BZ180" s="543"/>
      <c r="CA180" s="543"/>
      <c r="CB180" s="543"/>
      <c r="CC180" s="543"/>
      <c r="CD180" s="543"/>
      <c r="CE180" s="543"/>
      <c r="CF180" s="543"/>
      <c r="CG180" s="543"/>
      <c r="CH180" s="543"/>
      <c r="CI180" s="543"/>
      <c r="CJ180" s="543"/>
      <c r="CK180" s="543"/>
      <c r="CL180" s="543"/>
      <c r="CM180" s="543"/>
      <c r="CN180" s="543"/>
      <c r="CO180" s="543"/>
      <c r="CP180" s="543"/>
    </row>
    <row r="181" spans="1:94" s="264" customFormat="1" x14ac:dyDescent="0.2">
      <c r="A181" s="54"/>
      <c r="B181" s="54"/>
      <c r="C181" s="54"/>
      <c r="D181" s="110"/>
      <c r="E181" s="46"/>
      <c r="F181" s="46"/>
      <c r="G181" s="12"/>
      <c r="H181" s="44"/>
      <c r="I181" s="114"/>
      <c r="J181" s="114"/>
      <c r="K181" s="46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114"/>
      <c r="AP181" s="3"/>
      <c r="AQ181" s="157"/>
      <c r="AR181" s="44"/>
      <c r="AS181" s="113"/>
      <c r="AT181" s="130"/>
      <c r="AU181" s="22"/>
      <c r="AV181" s="3"/>
      <c r="AW181" s="115"/>
      <c r="AX181" s="119"/>
      <c r="AY181" s="22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</row>
    <row r="182" spans="1:94" s="265" customFormat="1" x14ac:dyDescent="0.2">
      <c r="A182" s="54"/>
      <c r="B182" s="54"/>
      <c r="C182" s="54"/>
      <c r="D182" s="110"/>
      <c r="E182" s="543"/>
      <c r="F182" s="543"/>
      <c r="G182" s="12"/>
      <c r="H182" s="44"/>
      <c r="I182" s="114"/>
      <c r="J182" s="114"/>
      <c r="K182" s="543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114"/>
      <c r="AP182" s="3"/>
      <c r="AQ182" s="157"/>
      <c r="AR182" s="44"/>
      <c r="AS182" s="113"/>
      <c r="AT182" s="130"/>
      <c r="AU182" s="22"/>
      <c r="AV182" s="543"/>
      <c r="AW182" s="543"/>
      <c r="AX182" s="543"/>
      <c r="AY182" s="543"/>
      <c r="AZ182" s="543"/>
      <c r="BA182" s="543"/>
      <c r="BB182" s="543"/>
      <c r="BC182" s="543"/>
      <c r="BD182" s="543"/>
      <c r="BE182" s="543"/>
      <c r="BF182" s="543"/>
      <c r="BG182" s="543"/>
      <c r="BH182" s="543"/>
      <c r="BI182" s="543"/>
      <c r="BJ182" s="543"/>
      <c r="BK182" s="543"/>
      <c r="BL182" s="543"/>
      <c r="BM182" s="543"/>
      <c r="BN182" s="543"/>
      <c r="BO182" s="543"/>
      <c r="BP182" s="543"/>
      <c r="BQ182" s="543"/>
      <c r="BR182" s="543"/>
      <c r="BS182" s="543"/>
      <c r="BT182" s="543"/>
      <c r="BU182" s="543"/>
      <c r="BV182" s="543"/>
      <c r="BW182" s="543"/>
      <c r="BX182" s="543"/>
      <c r="BY182" s="543"/>
      <c r="BZ182" s="543"/>
      <c r="CA182" s="543"/>
      <c r="CB182" s="543"/>
      <c r="CC182" s="543"/>
      <c r="CD182" s="543"/>
      <c r="CE182" s="543"/>
      <c r="CF182" s="543"/>
      <c r="CG182" s="543"/>
      <c r="CH182" s="543"/>
      <c r="CI182" s="543"/>
      <c r="CJ182" s="543"/>
      <c r="CK182" s="543"/>
      <c r="CL182" s="543"/>
      <c r="CM182" s="543"/>
      <c r="CN182" s="543"/>
      <c r="CO182" s="543"/>
      <c r="CP182" s="543"/>
    </row>
    <row r="183" spans="1:94" s="267" customFormat="1" x14ac:dyDescent="0.2">
      <c r="A183" s="55"/>
      <c r="B183" s="55"/>
      <c r="C183" s="55"/>
      <c r="D183" s="110"/>
      <c r="E183" s="46"/>
      <c r="F183" s="46"/>
      <c r="G183" s="12"/>
      <c r="H183" s="3"/>
      <c r="I183" s="4"/>
      <c r="J183" s="4"/>
      <c r="K183" s="4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114"/>
      <c r="AP183" s="3"/>
      <c r="AQ183" s="157"/>
      <c r="AR183" s="44"/>
      <c r="AS183" s="113"/>
      <c r="AT183" s="130"/>
      <c r="AU183" s="22"/>
      <c r="AV183" s="3"/>
      <c r="AW183" s="3"/>
      <c r="AX183" s="119"/>
      <c r="AY183" s="140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</row>
    <row r="184" spans="1:94" s="265" customFormat="1" x14ac:dyDescent="0.2">
      <c r="A184" s="55"/>
      <c r="B184" s="55"/>
      <c r="C184" s="55"/>
      <c r="D184" s="110"/>
      <c r="E184" s="543"/>
      <c r="F184" s="543"/>
      <c r="G184" s="12"/>
      <c r="H184" s="3"/>
      <c r="I184" s="4"/>
      <c r="J184" s="4"/>
      <c r="K184" s="54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7"/>
      <c r="AP184" s="3"/>
      <c r="AQ184" s="157"/>
      <c r="AR184" s="44"/>
      <c r="AS184" s="113"/>
      <c r="AT184" s="7"/>
      <c r="AU184" s="22"/>
      <c r="AV184" s="543"/>
      <c r="AW184" s="543"/>
      <c r="AX184" s="543"/>
      <c r="AY184" s="543"/>
      <c r="AZ184" s="543"/>
      <c r="BA184" s="543"/>
      <c r="BB184" s="543"/>
      <c r="BC184" s="543"/>
      <c r="BD184" s="543"/>
      <c r="BE184" s="543"/>
      <c r="BF184" s="543"/>
      <c r="BG184" s="543"/>
      <c r="BH184" s="543"/>
      <c r="BI184" s="543"/>
      <c r="BJ184" s="543"/>
      <c r="BK184" s="543"/>
      <c r="BL184" s="543"/>
      <c r="BM184" s="543"/>
      <c r="BN184" s="543"/>
      <c r="BO184" s="543"/>
      <c r="BP184" s="543"/>
      <c r="BQ184" s="543"/>
      <c r="BR184" s="543"/>
      <c r="BS184" s="543"/>
      <c r="BT184" s="543"/>
      <c r="BU184" s="543"/>
      <c r="BV184" s="543"/>
      <c r="BW184" s="543"/>
      <c r="BX184" s="543"/>
      <c r="BY184" s="543"/>
      <c r="BZ184" s="543"/>
      <c r="CA184" s="543"/>
      <c r="CB184" s="543"/>
      <c r="CC184" s="543"/>
      <c r="CD184" s="543"/>
      <c r="CE184" s="543"/>
      <c r="CF184" s="543"/>
      <c r="CG184" s="543"/>
      <c r="CH184" s="543"/>
      <c r="CI184" s="543"/>
      <c r="CJ184" s="543"/>
      <c r="CK184" s="543"/>
      <c r="CL184" s="543"/>
      <c r="CM184" s="543"/>
      <c r="CN184" s="543"/>
      <c r="CO184" s="543"/>
      <c r="CP184" s="543"/>
    </row>
    <row r="185" spans="1:94" s="264" customFormat="1" x14ac:dyDescent="0.2">
      <c r="A185" s="54"/>
      <c r="B185" s="54"/>
      <c r="C185" s="54"/>
      <c r="D185" s="110"/>
      <c r="E185" s="46"/>
      <c r="F185" s="46"/>
      <c r="G185" s="12"/>
      <c r="H185" s="44"/>
      <c r="I185" s="114"/>
      <c r="J185" s="114"/>
      <c r="K185" s="46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114"/>
      <c r="AP185" s="3"/>
      <c r="AQ185" s="157"/>
      <c r="AR185" s="44"/>
      <c r="AS185" s="11"/>
      <c r="AT185" s="130"/>
      <c r="AU185" s="22"/>
      <c r="AV185" s="3"/>
      <c r="AW185" s="3"/>
      <c r="AX185" s="119"/>
      <c r="AY185" s="22"/>
      <c r="AZ185" s="543"/>
      <c r="BA185" s="543"/>
      <c r="BB185" s="543"/>
      <c r="BC185" s="543"/>
      <c r="BD185" s="543"/>
      <c r="BE185" s="543"/>
      <c r="BF185" s="543"/>
      <c r="BG185" s="543"/>
      <c r="BH185" s="543"/>
      <c r="BI185" s="543"/>
      <c r="BJ185" s="543"/>
      <c r="BK185" s="543"/>
      <c r="BL185" s="543"/>
      <c r="BM185" s="543"/>
      <c r="BN185" s="543"/>
      <c r="BO185" s="543"/>
      <c r="BP185" s="543"/>
      <c r="BQ185" s="543"/>
      <c r="BR185" s="543"/>
      <c r="BS185" s="543"/>
      <c r="BT185" s="543"/>
      <c r="BU185" s="543"/>
      <c r="BV185" s="543"/>
      <c r="BW185" s="543"/>
      <c r="BX185" s="543"/>
      <c r="BY185" s="543"/>
      <c r="BZ185" s="543"/>
      <c r="CA185" s="543"/>
      <c r="CB185" s="543"/>
      <c r="CC185" s="543"/>
      <c r="CD185" s="543"/>
      <c r="CE185" s="543"/>
      <c r="CF185" s="543"/>
      <c r="CG185" s="543"/>
      <c r="CH185" s="543"/>
      <c r="CI185" s="543"/>
      <c r="CJ185" s="543"/>
      <c r="CK185" s="543"/>
      <c r="CL185" s="543"/>
      <c r="CM185" s="543"/>
      <c r="CN185" s="543"/>
      <c r="CO185" s="543"/>
      <c r="CP185" s="543"/>
    </row>
    <row r="186" spans="1:94" s="268" customFormat="1" x14ac:dyDescent="0.2">
      <c r="A186" s="54"/>
      <c r="B186" s="54"/>
      <c r="C186" s="54"/>
      <c r="D186" s="110"/>
      <c r="E186" s="543"/>
      <c r="F186" s="543"/>
      <c r="G186" s="12"/>
      <c r="H186" s="44"/>
      <c r="I186" s="114"/>
      <c r="J186" s="114"/>
      <c r="K186" s="543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7"/>
      <c r="AP186" s="3"/>
      <c r="AQ186" s="157"/>
      <c r="AR186" s="44"/>
      <c r="AS186" s="543"/>
      <c r="AT186" s="130"/>
      <c r="AU186" s="543"/>
      <c r="AV186" s="543"/>
      <c r="AW186" s="543"/>
      <c r="AX186" s="543"/>
      <c r="AY186" s="543"/>
      <c r="AZ186" s="543"/>
      <c r="BA186" s="543"/>
      <c r="BB186" s="543"/>
      <c r="BC186" s="543"/>
      <c r="BD186" s="543"/>
      <c r="BE186" s="543"/>
      <c r="BF186" s="543"/>
      <c r="BG186" s="543"/>
      <c r="BH186" s="543"/>
      <c r="BI186" s="543"/>
      <c r="BJ186" s="543"/>
      <c r="BK186" s="543"/>
      <c r="BL186" s="543"/>
      <c r="BM186" s="543"/>
      <c r="BN186" s="543"/>
      <c r="BO186" s="543"/>
      <c r="BP186" s="543"/>
      <c r="BQ186" s="543"/>
      <c r="BR186" s="543"/>
      <c r="BS186" s="543"/>
      <c r="BT186" s="543"/>
      <c r="BU186" s="543"/>
      <c r="BV186" s="543"/>
      <c r="BW186" s="543"/>
      <c r="BX186" s="543"/>
      <c r="BY186" s="543"/>
      <c r="BZ186" s="543"/>
      <c r="CA186" s="543"/>
      <c r="CB186" s="543"/>
      <c r="CC186" s="543"/>
      <c r="CD186" s="543"/>
      <c r="CE186" s="543"/>
      <c r="CF186" s="543"/>
      <c r="CG186" s="543"/>
      <c r="CH186" s="543"/>
      <c r="CI186" s="543"/>
      <c r="CJ186" s="543"/>
      <c r="CK186" s="543"/>
      <c r="CL186" s="543"/>
      <c r="CM186" s="543"/>
      <c r="CN186" s="543"/>
      <c r="CO186" s="543"/>
      <c r="CP186" s="543"/>
    </row>
    <row r="187" spans="1:94" s="268" customFormat="1" x14ac:dyDescent="0.2">
      <c r="A187" s="55"/>
      <c r="B187" s="55"/>
      <c r="C187" s="55"/>
      <c r="D187" s="110"/>
      <c r="E187" s="543"/>
      <c r="F187" s="543"/>
      <c r="G187" s="12"/>
      <c r="H187" s="3"/>
      <c r="I187" s="4"/>
      <c r="J187" s="4"/>
      <c r="K187" s="54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114"/>
      <c r="AP187" s="3"/>
      <c r="AQ187" s="157"/>
      <c r="AR187" s="44"/>
      <c r="AS187" s="543"/>
      <c r="AT187" s="130"/>
      <c r="AU187" s="543"/>
      <c r="AV187" s="543"/>
      <c r="AW187" s="543"/>
      <c r="AX187" s="543"/>
      <c r="AY187" s="543"/>
      <c r="AZ187" s="543"/>
      <c r="BA187" s="543"/>
      <c r="BB187" s="543"/>
      <c r="BC187" s="543"/>
      <c r="BD187" s="543"/>
      <c r="BE187" s="543"/>
      <c r="BF187" s="543"/>
      <c r="BG187" s="543"/>
      <c r="BH187" s="543"/>
      <c r="BI187" s="543"/>
      <c r="BJ187" s="543"/>
      <c r="BK187" s="543"/>
      <c r="BL187" s="543"/>
      <c r="BM187" s="543"/>
      <c r="BN187" s="543"/>
      <c r="BO187" s="543"/>
      <c r="BP187" s="543"/>
      <c r="BQ187" s="543"/>
      <c r="BR187" s="543"/>
      <c r="BS187" s="543"/>
      <c r="BT187" s="543"/>
      <c r="BU187" s="543"/>
      <c r="BV187" s="543"/>
      <c r="BW187" s="543"/>
      <c r="BX187" s="543"/>
      <c r="BY187" s="543"/>
      <c r="BZ187" s="543"/>
      <c r="CA187" s="543"/>
      <c r="CB187" s="543"/>
      <c r="CC187" s="543"/>
      <c r="CD187" s="543"/>
      <c r="CE187" s="543"/>
      <c r="CF187" s="543"/>
      <c r="CG187" s="543"/>
      <c r="CH187" s="543"/>
      <c r="CI187" s="543"/>
      <c r="CJ187" s="543"/>
      <c r="CK187" s="543"/>
      <c r="CL187" s="543"/>
      <c r="CM187" s="543"/>
      <c r="CN187" s="543"/>
      <c r="CO187" s="543"/>
      <c r="CP187" s="543"/>
    </row>
    <row r="188" spans="1:94" x14ac:dyDescent="0.2">
      <c r="BE188" s="543"/>
      <c r="BF188" s="543"/>
      <c r="BG188" s="543"/>
      <c r="BH188" s="543"/>
      <c r="BI188" s="543"/>
      <c r="BJ188" s="543"/>
      <c r="BK188" s="543"/>
    </row>
    <row r="189" spans="1:94" x14ac:dyDescent="0.2">
      <c r="BE189" s="543"/>
      <c r="BF189" s="543"/>
      <c r="BG189" s="543"/>
      <c r="BH189" s="543"/>
      <c r="BI189" s="543"/>
      <c r="BJ189" s="543"/>
      <c r="BK189" s="543"/>
    </row>
    <row r="190" spans="1:94" x14ac:dyDescent="0.2">
      <c r="BE190" s="543"/>
      <c r="BF190" s="543"/>
      <c r="BG190" s="543"/>
      <c r="BH190" s="543"/>
      <c r="BI190" s="543"/>
      <c r="BJ190" s="543"/>
      <c r="BK190" s="543"/>
    </row>
    <row r="191" spans="1:94" x14ac:dyDescent="0.2">
      <c r="BE191" s="543"/>
      <c r="BF191" s="543"/>
      <c r="BG191" s="543"/>
      <c r="BH191" s="543"/>
      <c r="BI191" s="543"/>
      <c r="BJ191" s="543"/>
      <c r="BK191" s="543"/>
    </row>
    <row r="192" spans="1:94" x14ac:dyDescent="0.2">
      <c r="BE192" s="543"/>
      <c r="BF192" s="543"/>
      <c r="BG192" s="543"/>
      <c r="BH192" s="543"/>
      <c r="BI192" s="543"/>
      <c r="BJ192" s="543"/>
      <c r="BK192" s="543"/>
    </row>
    <row r="193" spans="57:63" x14ac:dyDescent="0.2">
      <c r="BE193" s="543"/>
      <c r="BF193" s="543"/>
      <c r="BG193" s="543"/>
      <c r="BH193" s="543"/>
      <c r="BI193" s="543"/>
      <c r="BJ193" s="543"/>
      <c r="BK193" s="543"/>
    </row>
    <row r="194" spans="57:63" x14ac:dyDescent="0.2">
      <c r="BE194" s="543"/>
      <c r="BF194" s="543"/>
      <c r="BG194" s="543"/>
      <c r="BH194" s="543"/>
      <c r="BI194" s="543"/>
      <c r="BJ194" s="543"/>
      <c r="BK194" s="543"/>
    </row>
    <row r="195" spans="57:63" x14ac:dyDescent="0.2">
      <c r="BE195" s="543"/>
      <c r="BF195" s="543"/>
      <c r="BG195" s="543"/>
      <c r="BH195" s="543"/>
      <c r="BI195" s="543"/>
      <c r="BJ195" s="543"/>
      <c r="BK195" s="543"/>
    </row>
    <row r="196" spans="57:63" x14ac:dyDescent="0.2">
      <c r="BE196" s="543"/>
      <c r="BF196" s="543"/>
      <c r="BG196" s="543"/>
      <c r="BH196" s="543"/>
      <c r="BI196" s="543"/>
      <c r="BJ196" s="543"/>
      <c r="BK196" s="543"/>
    </row>
    <row r="197" spans="57:63" x14ac:dyDescent="0.2">
      <c r="BE197" s="543"/>
      <c r="BF197" s="543"/>
      <c r="BG197" s="543"/>
      <c r="BH197" s="543"/>
      <c r="BI197" s="543"/>
      <c r="BJ197" s="543"/>
      <c r="BK197" s="543"/>
    </row>
    <row r="198" spans="57:63" x14ac:dyDescent="0.2">
      <c r="BE198" s="543"/>
      <c r="BF198" s="543"/>
      <c r="BG198" s="543"/>
      <c r="BH198" s="543"/>
      <c r="BI198" s="543"/>
      <c r="BJ198" s="543"/>
      <c r="BK198" s="543"/>
    </row>
    <row r="199" spans="57:63" x14ac:dyDescent="0.2">
      <c r="BE199" s="543"/>
      <c r="BF199" s="543"/>
      <c r="BG199" s="543"/>
      <c r="BH199" s="543"/>
      <c r="BI199" s="543"/>
      <c r="BJ199" s="543"/>
      <c r="BK199" s="543"/>
    </row>
    <row r="200" spans="57:63" x14ac:dyDescent="0.2">
      <c r="BE200" s="543"/>
      <c r="BF200" s="543"/>
      <c r="BG200" s="543"/>
      <c r="BH200" s="543"/>
      <c r="BI200" s="543"/>
      <c r="BJ200" s="543"/>
      <c r="BK200" s="543"/>
    </row>
    <row r="201" spans="57:63" x14ac:dyDescent="0.2">
      <c r="BE201" s="543"/>
      <c r="BF201" s="543"/>
      <c r="BG201" s="543"/>
      <c r="BH201" s="543"/>
      <c r="BI201" s="543"/>
      <c r="BJ201" s="543"/>
      <c r="BK201" s="543"/>
    </row>
    <row r="202" spans="57:63" x14ac:dyDescent="0.2">
      <c r="BE202" s="543"/>
      <c r="BF202" s="543"/>
      <c r="BG202" s="543"/>
      <c r="BH202" s="543"/>
      <c r="BI202" s="543"/>
      <c r="BJ202" s="543"/>
      <c r="BK202" s="543"/>
    </row>
    <row r="203" spans="57:63" x14ac:dyDescent="0.2">
      <c r="BE203" s="543"/>
      <c r="BF203" s="543"/>
      <c r="BG203" s="543"/>
      <c r="BH203" s="543"/>
      <c r="BI203" s="543"/>
      <c r="BJ203" s="543"/>
      <c r="BK203" s="543"/>
    </row>
    <row r="204" spans="57:63" x14ac:dyDescent="0.2">
      <c r="BE204" s="543"/>
      <c r="BF204" s="543"/>
      <c r="BG204" s="543"/>
      <c r="BH204" s="543"/>
      <c r="BI204" s="543"/>
      <c r="BJ204" s="543"/>
      <c r="BK204" s="543"/>
    </row>
    <row r="205" spans="57:63" x14ac:dyDescent="0.2">
      <c r="BE205" s="543"/>
      <c r="BF205" s="543"/>
      <c r="BG205" s="543"/>
      <c r="BH205" s="543"/>
      <c r="BI205" s="543"/>
      <c r="BJ205" s="543"/>
      <c r="BK205" s="543"/>
    </row>
    <row r="206" spans="57:63" x14ac:dyDescent="0.2">
      <c r="BE206" s="543"/>
      <c r="BF206" s="543"/>
      <c r="BG206" s="543"/>
      <c r="BH206" s="543"/>
      <c r="BI206" s="543"/>
      <c r="BJ206" s="543"/>
      <c r="BK206" s="543"/>
    </row>
    <row r="207" spans="57:63" x14ac:dyDescent="0.2">
      <c r="BE207" s="543"/>
      <c r="BF207" s="543"/>
      <c r="BG207" s="543"/>
      <c r="BH207" s="543"/>
      <c r="BI207" s="543"/>
      <c r="BJ207" s="543"/>
      <c r="BK207" s="543"/>
    </row>
    <row r="208" spans="57:63" x14ac:dyDescent="0.2">
      <c r="BE208" s="543"/>
      <c r="BF208" s="543"/>
      <c r="BG208" s="543"/>
      <c r="BH208" s="543"/>
      <c r="BI208" s="543"/>
      <c r="BJ208" s="543"/>
      <c r="BK208" s="543"/>
    </row>
    <row r="209" spans="57:63" x14ac:dyDescent="0.2">
      <c r="BE209" s="543"/>
      <c r="BF209" s="543"/>
      <c r="BG209" s="543"/>
      <c r="BH209" s="543"/>
      <c r="BI209" s="543"/>
      <c r="BJ209" s="543"/>
      <c r="BK209" s="543"/>
    </row>
    <row r="210" spans="57:63" x14ac:dyDescent="0.2">
      <c r="BE210" s="543"/>
      <c r="BF210" s="543"/>
      <c r="BG210" s="543"/>
      <c r="BH210" s="543"/>
      <c r="BI210" s="543"/>
      <c r="BJ210" s="543"/>
      <c r="BK210" s="543"/>
    </row>
    <row r="211" spans="57:63" x14ac:dyDescent="0.2">
      <c r="BE211" s="543"/>
      <c r="BF211" s="543"/>
      <c r="BG211" s="543"/>
      <c r="BH211" s="543"/>
      <c r="BI211" s="543"/>
      <c r="BJ211" s="543"/>
      <c r="BK211" s="543"/>
    </row>
    <row r="212" spans="57:63" x14ac:dyDescent="0.2">
      <c r="BE212" s="543"/>
      <c r="BF212" s="543"/>
      <c r="BG212" s="543"/>
      <c r="BH212" s="543"/>
      <c r="BI212" s="543"/>
      <c r="BJ212" s="543"/>
      <c r="BK212" s="543"/>
    </row>
    <row r="213" spans="57:63" x14ac:dyDescent="0.2">
      <c r="BE213" s="543"/>
      <c r="BF213" s="543"/>
      <c r="BG213" s="543"/>
      <c r="BH213" s="543"/>
      <c r="BI213" s="543"/>
      <c r="BJ213" s="543"/>
      <c r="BK213" s="543"/>
    </row>
    <row r="214" spans="57:63" x14ac:dyDescent="0.2">
      <c r="BE214" s="543"/>
      <c r="BF214" s="543"/>
      <c r="BG214" s="543"/>
      <c r="BH214" s="543"/>
      <c r="BI214" s="543"/>
      <c r="BJ214" s="543"/>
      <c r="BK214" s="543"/>
    </row>
    <row r="215" spans="57:63" x14ac:dyDescent="0.2">
      <c r="BE215" s="543"/>
      <c r="BF215" s="543"/>
      <c r="BG215" s="543"/>
      <c r="BH215" s="543"/>
      <c r="BI215" s="543"/>
      <c r="BJ215" s="543"/>
      <c r="BK215" s="543"/>
    </row>
    <row r="216" spans="57:63" x14ac:dyDescent="0.2">
      <c r="BE216" s="543"/>
      <c r="BF216" s="543"/>
      <c r="BG216" s="543"/>
      <c r="BH216" s="543"/>
      <c r="BI216" s="543"/>
      <c r="BJ216" s="543"/>
      <c r="BK216" s="543"/>
    </row>
    <row r="217" spans="57:63" x14ac:dyDescent="0.2">
      <c r="BE217" s="543"/>
      <c r="BF217" s="543"/>
      <c r="BG217" s="543"/>
      <c r="BH217" s="543"/>
      <c r="BI217" s="543"/>
      <c r="BJ217" s="543"/>
      <c r="BK217" s="543"/>
    </row>
    <row r="218" spans="57:63" x14ac:dyDescent="0.2">
      <c r="BE218" s="543"/>
      <c r="BF218" s="543"/>
      <c r="BG218" s="543"/>
      <c r="BH218" s="543"/>
      <c r="BI218" s="543"/>
      <c r="BJ218" s="543"/>
      <c r="BK218" s="543"/>
    </row>
    <row r="219" spans="57:63" x14ac:dyDescent="0.2">
      <c r="BE219" s="543"/>
      <c r="BF219" s="543"/>
      <c r="BG219" s="543"/>
      <c r="BH219" s="543"/>
      <c r="BI219" s="543"/>
      <c r="BJ219" s="543"/>
      <c r="BK219" s="543"/>
    </row>
    <row r="220" spans="57:63" x14ac:dyDescent="0.2">
      <c r="BE220" s="543"/>
      <c r="BF220" s="543"/>
      <c r="BG220" s="543"/>
      <c r="BH220" s="543"/>
      <c r="BI220" s="543"/>
      <c r="BJ220" s="543"/>
      <c r="BK220" s="543"/>
    </row>
    <row r="221" spans="57:63" x14ac:dyDescent="0.2">
      <c r="BE221" s="543"/>
      <c r="BF221" s="543"/>
      <c r="BG221" s="543"/>
      <c r="BH221" s="543"/>
      <c r="BI221" s="543"/>
      <c r="BJ221" s="543"/>
      <c r="BK221" s="543"/>
    </row>
    <row r="222" spans="57:63" x14ac:dyDescent="0.2">
      <c r="BE222" s="543"/>
      <c r="BF222" s="543"/>
      <c r="BG222" s="543"/>
      <c r="BH222" s="543"/>
      <c r="BI222" s="543"/>
      <c r="BJ222" s="543"/>
      <c r="BK222" s="543"/>
    </row>
    <row r="223" spans="57:63" x14ac:dyDescent="0.2">
      <c r="BE223" s="543"/>
      <c r="BF223" s="543"/>
      <c r="BG223" s="543"/>
      <c r="BH223" s="543"/>
      <c r="BI223" s="543"/>
      <c r="BJ223" s="543"/>
      <c r="BK223" s="543"/>
    </row>
    <row r="224" spans="57:63" x14ac:dyDescent="0.2">
      <c r="BE224" s="543"/>
      <c r="BF224" s="543"/>
      <c r="BG224" s="543"/>
      <c r="BH224" s="543"/>
      <c r="BI224" s="543"/>
      <c r="BJ224" s="543"/>
      <c r="BK224" s="543"/>
    </row>
    <row r="225" spans="57:63" x14ac:dyDescent="0.2">
      <c r="BE225" s="543"/>
      <c r="BF225" s="543"/>
      <c r="BG225" s="543"/>
      <c r="BH225" s="543"/>
      <c r="BI225" s="543"/>
      <c r="BJ225" s="543"/>
      <c r="BK225" s="543"/>
    </row>
    <row r="226" spans="57:63" x14ac:dyDescent="0.2">
      <c r="BE226" s="543"/>
      <c r="BF226" s="543"/>
      <c r="BG226" s="543"/>
      <c r="BH226" s="543"/>
      <c r="BI226" s="543"/>
      <c r="BJ226" s="543"/>
      <c r="BK226" s="543"/>
    </row>
    <row r="227" spans="57:63" x14ac:dyDescent="0.2">
      <c r="BE227" s="543"/>
      <c r="BF227" s="543"/>
      <c r="BG227" s="543"/>
      <c r="BH227" s="543"/>
      <c r="BI227" s="543"/>
      <c r="BJ227" s="543"/>
      <c r="BK227" s="543"/>
    </row>
    <row r="228" spans="57:63" x14ac:dyDescent="0.2">
      <c r="BE228" s="543"/>
      <c r="BF228" s="543"/>
      <c r="BG228" s="543"/>
      <c r="BH228" s="543"/>
      <c r="BI228" s="543"/>
      <c r="BJ228" s="543"/>
      <c r="BK228" s="543"/>
    </row>
    <row r="229" spans="57:63" x14ac:dyDescent="0.2">
      <c r="BE229" s="543"/>
      <c r="BF229" s="543"/>
      <c r="BG229" s="543"/>
      <c r="BH229" s="543"/>
      <c r="BI229" s="543"/>
      <c r="BJ229" s="543"/>
      <c r="BK229" s="543"/>
    </row>
    <row r="230" spans="57:63" x14ac:dyDescent="0.2">
      <c r="BE230" s="543"/>
      <c r="BF230" s="543"/>
      <c r="BG230" s="543"/>
      <c r="BH230" s="543"/>
      <c r="BI230" s="543"/>
      <c r="BJ230" s="543"/>
      <c r="BK230" s="543"/>
    </row>
    <row r="231" spans="57:63" x14ac:dyDescent="0.2">
      <c r="BE231" s="543"/>
      <c r="BF231" s="543"/>
      <c r="BG231" s="543"/>
      <c r="BH231" s="543"/>
      <c r="BI231" s="543"/>
      <c r="BJ231" s="543"/>
      <c r="BK231" s="543"/>
    </row>
    <row r="232" spans="57:63" x14ac:dyDescent="0.2">
      <c r="BE232" s="543"/>
      <c r="BF232" s="543"/>
      <c r="BG232" s="543"/>
      <c r="BH232" s="543"/>
      <c r="BI232" s="543"/>
      <c r="BJ232" s="543"/>
      <c r="BK232" s="543"/>
    </row>
    <row r="233" spans="57:63" x14ac:dyDescent="0.2">
      <c r="BE233" s="543"/>
      <c r="BF233" s="543"/>
      <c r="BG233" s="543"/>
      <c r="BH233" s="543"/>
      <c r="BI233" s="543"/>
      <c r="BJ233" s="543"/>
      <c r="BK233" s="543"/>
    </row>
    <row r="234" spans="57:63" x14ac:dyDescent="0.2">
      <c r="BE234" s="543"/>
      <c r="BF234" s="543"/>
      <c r="BG234" s="543"/>
      <c r="BH234" s="543"/>
      <c r="BI234" s="543"/>
      <c r="BJ234" s="543"/>
      <c r="BK234" s="543"/>
    </row>
    <row r="235" spans="57:63" x14ac:dyDescent="0.2">
      <c r="BE235" s="543"/>
      <c r="BF235" s="543"/>
      <c r="BG235" s="543"/>
      <c r="BH235" s="543"/>
      <c r="BI235" s="543"/>
      <c r="BJ235" s="543"/>
      <c r="BK235" s="543"/>
    </row>
    <row r="236" spans="57:63" x14ac:dyDescent="0.2">
      <c r="BE236" s="543"/>
      <c r="BF236" s="543"/>
      <c r="BG236" s="543"/>
      <c r="BH236" s="543"/>
      <c r="BI236" s="543"/>
      <c r="BJ236" s="543"/>
      <c r="BK236" s="543"/>
    </row>
    <row r="237" spans="57:63" x14ac:dyDescent="0.2">
      <c r="BE237" s="543"/>
      <c r="BF237" s="543"/>
      <c r="BG237" s="543"/>
      <c r="BH237" s="543"/>
      <c r="BI237" s="543"/>
      <c r="BJ237" s="543"/>
      <c r="BK237" s="543"/>
    </row>
    <row r="238" spans="57:63" x14ac:dyDescent="0.2">
      <c r="BE238" s="543"/>
      <c r="BF238" s="543"/>
      <c r="BG238" s="543"/>
      <c r="BH238" s="543"/>
      <c r="BI238" s="543"/>
      <c r="BJ238" s="543"/>
      <c r="BK238" s="543"/>
    </row>
  </sheetData>
  <sortState xmlns:xlrd2="http://schemas.microsoft.com/office/spreadsheetml/2017/richdata2" ref="A3:AH22">
    <sortCondition descending="1" ref="H3:H22"/>
    <sortCondition ref="G3:G22"/>
    <sortCondition descending="1" ref="F3:F22"/>
  </sortState>
  <phoneticPr fontId="4" type="noConversion"/>
  <pageMargins left="0.23622047244094491" right="0.19685039370078741" top="0.23622047244094491" bottom="0.27559055118110237" header="0.27559055118110237" footer="0.27559055118110237"/>
  <pageSetup paperSize="8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0"/>
  </sheetPr>
  <dimension ref="A1:CR242"/>
  <sheetViews>
    <sheetView zoomScale="80" zoomScaleNormal="80" zoomScaleSheetLayoutView="40" workbookViewId="0">
      <pane xSplit="2" topLeftCell="C1" activePane="topRight" state="frozen"/>
      <selection activeCell="C28" sqref="C3:C28"/>
      <selection pane="topRight" activeCell="C3" sqref="C3:C7"/>
    </sheetView>
  </sheetViews>
  <sheetFormatPr defaultColWidth="30.7109375" defaultRowHeight="12.75" x14ac:dyDescent="0.2"/>
  <cols>
    <col min="1" max="1" width="16.5703125" style="55" bestFit="1" customWidth="1"/>
    <col min="2" max="2" width="26.28515625" style="55" bestFit="1" customWidth="1"/>
    <col min="3" max="3" width="32.7109375" style="55" bestFit="1" customWidth="1"/>
    <col min="4" max="4" width="14.140625" style="464" bestFit="1" customWidth="1"/>
    <col min="5" max="5" width="9.7109375" style="10" bestFit="1" customWidth="1"/>
    <col min="6" max="6" width="13.7109375" style="10" bestFit="1" customWidth="1"/>
    <col min="7" max="7" width="7.7109375" style="3" bestFit="1" customWidth="1"/>
    <col min="8" max="8" width="9" style="11" bestFit="1" customWidth="1"/>
    <col min="9" max="9" width="11.28515625" style="10" bestFit="1" customWidth="1"/>
    <col min="10" max="10" width="13.42578125" style="10" bestFit="1" customWidth="1"/>
    <col min="11" max="11" width="13" style="10" bestFit="1" customWidth="1"/>
    <col min="12" max="13" width="13.42578125" style="10" bestFit="1" customWidth="1"/>
    <col min="14" max="14" width="11.85546875" style="10" bestFit="1" customWidth="1"/>
    <col min="15" max="16" width="13.7109375" style="10" bestFit="1" customWidth="1"/>
    <col min="17" max="17" width="13" style="10" bestFit="1" customWidth="1"/>
    <col min="18" max="18" width="14.7109375" style="10" bestFit="1" customWidth="1"/>
    <col min="19" max="19" width="14.85546875" style="10" bestFit="1" customWidth="1"/>
    <col min="20" max="20" width="12.28515625" style="10" bestFit="1" customWidth="1"/>
    <col min="21" max="21" width="12.5703125" style="10" bestFit="1" customWidth="1"/>
    <col min="22" max="22" width="12.28515625" style="10" bestFit="1" customWidth="1"/>
    <col min="23" max="23" width="13.42578125" style="10" bestFit="1" customWidth="1"/>
    <col min="24" max="25" width="12.28515625" style="10" bestFit="1" customWidth="1"/>
    <col min="26" max="26" width="16.85546875" style="10" bestFit="1" customWidth="1"/>
    <col min="27" max="27" width="13.42578125" style="10" bestFit="1" customWidth="1"/>
    <col min="28" max="28" width="12.28515625" style="10" bestFit="1" customWidth="1"/>
    <col min="29" max="29" width="11.5703125" style="10" bestFit="1" customWidth="1"/>
    <col min="30" max="30" width="13" style="10" bestFit="1" customWidth="1"/>
    <col min="31" max="31" width="14.85546875" style="10" bestFit="1" customWidth="1"/>
    <col min="32" max="33" width="13.28515625" style="10" bestFit="1" customWidth="1"/>
    <col min="34" max="34" width="21.5703125" style="10" bestFit="1" customWidth="1"/>
    <col min="35" max="35" width="15.85546875" style="10" customWidth="1"/>
    <col min="36" max="36" width="17.85546875" style="10" customWidth="1"/>
    <col min="37" max="37" width="17.28515625" style="464" customWidth="1"/>
    <col min="38" max="38" width="16.28515625" style="10" customWidth="1"/>
    <col min="39" max="39" width="15.42578125" style="464" customWidth="1"/>
    <col min="40" max="40" width="18.85546875" style="464" customWidth="1"/>
    <col min="41" max="41" width="13.42578125" style="464" customWidth="1"/>
    <col min="42" max="42" width="12.28515625" style="7" customWidth="1"/>
    <col min="43" max="43" width="9.28515625" style="11" bestFit="1" customWidth="1"/>
    <col min="44" max="44" width="12.42578125" style="157" customWidth="1"/>
    <col min="45" max="45" width="30.85546875" style="7" bestFit="1" customWidth="1"/>
    <col min="46" max="46" width="9.42578125" style="11" bestFit="1" customWidth="1"/>
    <col min="47" max="47" width="4.42578125" style="7" bestFit="1" customWidth="1"/>
    <col min="48" max="48" width="9.28515625" style="22" bestFit="1" customWidth="1"/>
    <col min="49" max="49" width="5.7109375" style="464" bestFit="1" customWidth="1"/>
    <col min="50" max="50" width="6" style="464" bestFit="1" customWidth="1"/>
    <col min="51" max="51" width="9.140625" style="464" bestFit="1" customWidth="1"/>
    <col min="52" max="52" width="18.42578125" style="22" bestFit="1" customWidth="1"/>
    <col min="53" max="53" width="12.140625" style="464" bestFit="1" customWidth="1"/>
    <col min="54" max="16384" width="30.7109375" style="464"/>
  </cols>
  <sheetData>
    <row r="1" spans="1:95" s="53" customFormat="1" x14ac:dyDescent="0.2">
      <c r="A1" s="240" t="s">
        <v>355</v>
      </c>
      <c r="B1" s="240" t="s">
        <v>357</v>
      </c>
      <c r="C1" s="240" t="s">
        <v>15</v>
      </c>
      <c r="D1" s="240" t="s">
        <v>10</v>
      </c>
      <c r="E1" s="241" t="s">
        <v>3</v>
      </c>
      <c r="F1" s="241" t="s">
        <v>348</v>
      </c>
      <c r="G1" s="241" t="s">
        <v>1</v>
      </c>
      <c r="H1" s="240" t="s">
        <v>9</v>
      </c>
      <c r="I1" s="240" t="s">
        <v>11</v>
      </c>
      <c r="J1" s="240" t="s">
        <v>384</v>
      </c>
      <c r="K1" s="240" t="s">
        <v>206</v>
      </c>
      <c r="L1" s="240" t="s">
        <v>207</v>
      </c>
      <c r="M1" s="240" t="s">
        <v>322</v>
      </c>
      <c r="N1" s="240" t="s">
        <v>363</v>
      </c>
      <c r="O1" s="240" t="s">
        <v>384</v>
      </c>
      <c r="P1" s="240" t="s">
        <v>207</v>
      </c>
      <c r="Q1" s="240" t="s">
        <v>364</v>
      </c>
      <c r="R1" s="240" t="s">
        <v>323</v>
      </c>
      <c r="S1" s="240" t="s">
        <v>385</v>
      </c>
      <c r="T1" s="240" t="s">
        <v>324</v>
      </c>
      <c r="U1" s="240" t="s">
        <v>363</v>
      </c>
      <c r="V1" s="240" t="s">
        <v>365</v>
      </c>
      <c r="W1" s="240" t="s">
        <v>366</v>
      </c>
      <c r="X1" s="240" t="s">
        <v>370</v>
      </c>
      <c r="Y1" s="240" t="s">
        <v>326</v>
      </c>
      <c r="Z1" s="240" t="s">
        <v>327</v>
      </c>
      <c r="AA1" s="240" t="s">
        <v>367</v>
      </c>
      <c r="AB1" s="240" t="s">
        <v>368</v>
      </c>
      <c r="AC1" s="240" t="s">
        <v>369</v>
      </c>
      <c r="AD1" s="240" t="s">
        <v>364</v>
      </c>
      <c r="AE1" s="240" t="s">
        <v>385</v>
      </c>
      <c r="AF1" s="240" t="s">
        <v>326</v>
      </c>
      <c r="AG1" s="240" t="s">
        <v>328</v>
      </c>
      <c r="AH1" s="240" t="s">
        <v>329</v>
      </c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</row>
    <row r="2" spans="1:95" s="53" customFormat="1" x14ac:dyDescent="0.2">
      <c r="A2" s="240" t="s">
        <v>4</v>
      </c>
      <c r="B2" s="240" t="s">
        <v>5</v>
      </c>
      <c r="C2" s="240" t="s">
        <v>6</v>
      </c>
      <c r="D2" s="240" t="s">
        <v>7</v>
      </c>
      <c r="E2" s="242">
        <v>43466</v>
      </c>
      <c r="F2" s="241" t="s">
        <v>347</v>
      </c>
      <c r="G2" s="241"/>
      <c r="H2" s="243" t="s">
        <v>8</v>
      </c>
      <c r="I2" s="243" t="s">
        <v>8</v>
      </c>
      <c r="J2" s="243">
        <v>43414</v>
      </c>
      <c r="K2" s="243">
        <v>43414</v>
      </c>
      <c r="L2" s="243">
        <v>43428</v>
      </c>
      <c r="M2" s="243" t="s">
        <v>330</v>
      </c>
      <c r="N2" s="243" t="s">
        <v>331</v>
      </c>
      <c r="O2" s="243" t="s">
        <v>332</v>
      </c>
      <c r="P2" s="243" t="s">
        <v>332</v>
      </c>
      <c r="Q2" s="243" t="s">
        <v>372</v>
      </c>
      <c r="R2" s="243" t="s">
        <v>373</v>
      </c>
      <c r="S2" s="243" t="s">
        <v>335</v>
      </c>
      <c r="T2" s="243" t="s">
        <v>335</v>
      </c>
      <c r="U2" s="243" t="s">
        <v>336</v>
      </c>
      <c r="V2" s="243" t="s">
        <v>375</v>
      </c>
      <c r="W2" s="243" t="s">
        <v>376</v>
      </c>
      <c r="X2" s="243">
        <v>42522</v>
      </c>
      <c r="Y2" s="243">
        <v>42522</v>
      </c>
      <c r="Z2" s="243" t="s">
        <v>377</v>
      </c>
      <c r="AA2" s="243" t="s">
        <v>378</v>
      </c>
      <c r="AB2" s="243" t="s">
        <v>379</v>
      </c>
      <c r="AC2" s="243" t="s">
        <v>380</v>
      </c>
      <c r="AD2" s="243" t="s">
        <v>381</v>
      </c>
      <c r="AE2" s="243" t="s">
        <v>381</v>
      </c>
      <c r="AF2" s="243">
        <v>43730</v>
      </c>
      <c r="AG2" s="243">
        <v>43736</v>
      </c>
      <c r="AH2" s="243" t="s">
        <v>345</v>
      </c>
      <c r="AI2" s="76"/>
      <c r="AJ2" s="76"/>
      <c r="AK2" s="76"/>
      <c r="AL2" s="76"/>
      <c r="AM2" s="76"/>
      <c r="AN2" s="76"/>
      <c r="AO2" s="76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</row>
    <row r="3" spans="1:95" s="3" customFormat="1" x14ac:dyDescent="0.2">
      <c r="A3" s="477" t="s">
        <v>93</v>
      </c>
      <c r="B3" s="477" t="s">
        <v>94</v>
      </c>
      <c r="C3" s="477" t="s">
        <v>388</v>
      </c>
      <c r="D3" s="478">
        <v>43520</v>
      </c>
      <c r="E3" s="479">
        <v>19</v>
      </c>
      <c r="F3" s="465">
        <f>COUNT(J3:AH3)</f>
        <v>3</v>
      </c>
      <c r="G3" s="217">
        <f>_xlfn.RANK.EQ(H3,$H$3:$H$45,0)</f>
        <v>1</v>
      </c>
      <c r="H3" s="465">
        <f t="shared" ref="H3:H19" si="0">SUM(I3:AH3)</f>
        <v>22</v>
      </c>
      <c r="I3" s="159"/>
      <c r="J3" s="159"/>
      <c r="K3" s="159"/>
      <c r="L3" s="159"/>
      <c r="M3" s="159"/>
      <c r="N3" s="159">
        <v>7</v>
      </c>
      <c r="O3" s="159"/>
      <c r="P3" s="159"/>
      <c r="Q3" s="159"/>
      <c r="R3" s="159"/>
      <c r="S3" s="159"/>
      <c r="T3" s="159"/>
      <c r="U3" s="159">
        <v>5</v>
      </c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298" t="s">
        <v>0</v>
      </c>
      <c r="AG3" s="298" t="s">
        <v>0</v>
      </c>
      <c r="AH3" s="480">
        <v>10</v>
      </c>
      <c r="AN3" s="44"/>
      <c r="AO3" s="44"/>
      <c r="AQ3" s="32"/>
    </row>
    <row r="4" spans="1:95" s="3" customFormat="1" x14ac:dyDescent="0.2">
      <c r="A4" s="477" t="s">
        <v>218</v>
      </c>
      <c r="B4" s="477" t="s">
        <v>219</v>
      </c>
      <c r="C4" s="477" t="s">
        <v>393</v>
      </c>
      <c r="D4" s="478">
        <v>43536</v>
      </c>
      <c r="E4" s="479">
        <v>18</v>
      </c>
      <c r="F4" s="465">
        <f t="shared" ref="F4:F19" si="1">COUNT(J4:AH4)</f>
        <v>3</v>
      </c>
      <c r="G4" s="217">
        <f>_xlfn.RANK.EQ(H4,$H$3:$H$45,0)</f>
        <v>2</v>
      </c>
      <c r="H4" s="465">
        <f t="shared" si="0"/>
        <v>21</v>
      </c>
      <c r="I4" s="159"/>
      <c r="J4" s="159">
        <v>7</v>
      </c>
      <c r="K4" s="159"/>
      <c r="L4" s="159"/>
      <c r="M4" s="159">
        <v>7</v>
      </c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298" t="s">
        <v>0</v>
      </c>
      <c r="AG4" s="298">
        <v>7</v>
      </c>
      <c r="AH4" s="480" t="s">
        <v>0</v>
      </c>
      <c r="AS4" s="44"/>
      <c r="AT4" s="44"/>
      <c r="AU4" s="12"/>
      <c r="AW4" s="32"/>
    </row>
    <row r="5" spans="1:95" s="3" customFormat="1" x14ac:dyDescent="0.2">
      <c r="A5" s="477" t="s">
        <v>220</v>
      </c>
      <c r="B5" s="477" t="s">
        <v>221</v>
      </c>
      <c r="C5" s="477" t="s">
        <v>238</v>
      </c>
      <c r="D5" s="478">
        <v>43542</v>
      </c>
      <c r="E5" s="479">
        <v>23</v>
      </c>
      <c r="F5" s="465">
        <f>COUNT(J5:AH5)</f>
        <v>2</v>
      </c>
      <c r="G5" s="217">
        <f t="shared" ref="G5:G7" si="2">_xlfn.RANK.EQ(H5,$H$3:$H$45,0)</f>
        <v>3</v>
      </c>
      <c r="H5" s="465">
        <f>SUM(I5:AH5)</f>
        <v>15</v>
      </c>
      <c r="I5" s="159">
        <v>5</v>
      </c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>
        <v>5</v>
      </c>
      <c r="X5" s="159"/>
      <c r="Y5" s="159"/>
      <c r="Z5" s="159"/>
      <c r="AA5" s="159"/>
      <c r="AB5" s="159"/>
      <c r="AC5" s="159"/>
      <c r="AD5" s="159"/>
      <c r="AE5" s="159">
        <v>5</v>
      </c>
      <c r="AF5" s="298" t="s">
        <v>0</v>
      </c>
      <c r="AG5" s="298" t="s">
        <v>0</v>
      </c>
      <c r="AH5" s="480" t="s">
        <v>0</v>
      </c>
      <c r="AN5" s="44"/>
      <c r="AO5" s="44"/>
      <c r="AQ5" s="32"/>
    </row>
    <row r="6" spans="1:95" s="3" customFormat="1" x14ac:dyDescent="0.2">
      <c r="A6" s="477" t="s">
        <v>252</v>
      </c>
      <c r="B6" s="477" t="s">
        <v>253</v>
      </c>
      <c r="C6" s="477" t="s">
        <v>238</v>
      </c>
      <c r="D6" s="478" t="s">
        <v>254</v>
      </c>
      <c r="E6" s="479">
        <v>22</v>
      </c>
      <c r="F6" s="465">
        <f t="shared" si="1"/>
        <v>3</v>
      </c>
      <c r="G6" s="217">
        <f t="shared" si="2"/>
        <v>4</v>
      </c>
      <c r="H6" s="465">
        <f t="shared" si="0"/>
        <v>14</v>
      </c>
      <c r="I6" s="159"/>
      <c r="J6" s="159">
        <v>6</v>
      </c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>
        <v>1</v>
      </c>
      <c r="AB6" s="159">
        <v>7</v>
      </c>
      <c r="AC6" s="159"/>
      <c r="AD6" s="159"/>
      <c r="AE6" s="159"/>
      <c r="AF6" s="298" t="s">
        <v>0</v>
      </c>
      <c r="AG6" s="298" t="s">
        <v>0</v>
      </c>
      <c r="AH6" s="480" t="s">
        <v>0</v>
      </c>
      <c r="AN6" s="44"/>
      <c r="AO6" s="44"/>
      <c r="AQ6" s="32"/>
    </row>
    <row r="7" spans="1:95" s="3" customFormat="1" x14ac:dyDescent="0.2">
      <c r="A7" s="477" t="s">
        <v>57</v>
      </c>
      <c r="B7" s="477" t="s">
        <v>58</v>
      </c>
      <c r="C7" s="477" t="s">
        <v>391</v>
      </c>
      <c r="D7" s="478">
        <v>43485</v>
      </c>
      <c r="E7" s="479">
        <v>18</v>
      </c>
      <c r="F7" s="465">
        <f t="shared" si="1"/>
        <v>2</v>
      </c>
      <c r="G7" s="217">
        <f t="shared" si="2"/>
        <v>5</v>
      </c>
      <c r="H7" s="465">
        <f t="shared" si="0"/>
        <v>8</v>
      </c>
      <c r="I7" s="159"/>
      <c r="J7" s="159"/>
      <c r="K7" s="159"/>
      <c r="L7" s="159"/>
      <c r="M7" s="159"/>
      <c r="N7" s="159">
        <v>4</v>
      </c>
      <c r="O7" s="159"/>
      <c r="P7" s="159"/>
      <c r="Q7" s="159"/>
      <c r="R7" s="159"/>
      <c r="S7" s="159"/>
      <c r="T7" s="159"/>
      <c r="U7" s="159">
        <v>4</v>
      </c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298" t="s">
        <v>0</v>
      </c>
      <c r="AG7" s="298" t="s">
        <v>0</v>
      </c>
      <c r="AH7" s="480" t="s">
        <v>0</v>
      </c>
      <c r="AN7" s="44"/>
      <c r="AO7" s="44"/>
      <c r="AQ7" s="32"/>
    </row>
    <row r="8" spans="1:95" s="549" customFormat="1" x14ac:dyDescent="0.2">
      <c r="A8" s="560"/>
      <c r="B8" s="561"/>
      <c r="C8" s="561"/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562"/>
      <c r="AQ8" s="53"/>
      <c r="AY8" s="21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</row>
    <row r="9" spans="1:95" s="444" customFormat="1" x14ac:dyDescent="0.2">
      <c r="A9" s="481" t="s">
        <v>105</v>
      </c>
      <c r="B9" s="481" t="s">
        <v>106</v>
      </c>
      <c r="C9" s="481" t="s">
        <v>392</v>
      </c>
      <c r="D9" s="482">
        <v>43481</v>
      </c>
      <c r="E9" s="483">
        <v>21</v>
      </c>
      <c r="F9" s="551">
        <f t="shared" si="1"/>
        <v>1</v>
      </c>
      <c r="G9" s="433"/>
      <c r="H9" s="434">
        <f t="shared" si="0"/>
        <v>6</v>
      </c>
      <c r="I9" s="472"/>
      <c r="J9" s="472"/>
      <c r="K9" s="472"/>
      <c r="L9" s="472"/>
      <c r="M9" s="472"/>
      <c r="N9" s="472"/>
      <c r="O9" s="472"/>
      <c r="P9" s="472"/>
      <c r="Q9" s="472"/>
      <c r="R9" s="472"/>
      <c r="S9" s="472">
        <v>6</v>
      </c>
      <c r="T9" s="472"/>
      <c r="U9" s="472"/>
      <c r="V9" s="472"/>
      <c r="W9" s="472"/>
      <c r="X9" s="472"/>
      <c r="Y9" s="472"/>
      <c r="Z9" s="472"/>
      <c r="AA9" s="472"/>
      <c r="AB9" s="472"/>
      <c r="AC9" s="472"/>
      <c r="AD9" s="472"/>
      <c r="AE9" s="472"/>
      <c r="AF9" s="484" t="s">
        <v>0</v>
      </c>
      <c r="AG9" s="484" t="s">
        <v>0</v>
      </c>
      <c r="AH9" s="485" t="s">
        <v>0</v>
      </c>
      <c r="AN9" s="473"/>
      <c r="AO9" s="473"/>
      <c r="AQ9" s="486"/>
    </row>
    <row r="10" spans="1:95" s="444" customFormat="1" x14ac:dyDescent="0.2">
      <c r="A10" s="481" t="s">
        <v>290</v>
      </c>
      <c r="B10" s="481" t="s">
        <v>292</v>
      </c>
      <c r="C10" s="481" t="s">
        <v>397</v>
      </c>
      <c r="D10" s="482">
        <v>43573</v>
      </c>
      <c r="E10" s="483">
        <v>21</v>
      </c>
      <c r="F10" s="551">
        <f t="shared" si="1"/>
        <v>1</v>
      </c>
      <c r="G10" s="433"/>
      <c r="H10" s="434">
        <f t="shared" si="0"/>
        <v>2</v>
      </c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>
        <v>2</v>
      </c>
      <c r="Z10" s="472"/>
      <c r="AA10" s="472"/>
      <c r="AB10" s="472"/>
      <c r="AC10" s="472"/>
      <c r="AD10" s="472"/>
      <c r="AE10" s="472"/>
      <c r="AF10" s="484" t="s">
        <v>0</v>
      </c>
      <c r="AG10" s="484" t="s">
        <v>0</v>
      </c>
      <c r="AH10" s="485" t="s">
        <v>0</v>
      </c>
      <c r="AN10" s="473"/>
      <c r="AO10" s="473"/>
      <c r="AQ10" s="486"/>
    </row>
    <row r="11" spans="1:95" s="444" customFormat="1" x14ac:dyDescent="0.2">
      <c r="A11" s="481" t="s">
        <v>133</v>
      </c>
      <c r="B11" s="481" t="s">
        <v>134</v>
      </c>
      <c r="C11" s="481" t="s">
        <v>132</v>
      </c>
      <c r="D11" s="482">
        <v>43506</v>
      </c>
      <c r="E11" s="483">
        <v>17</v>
      </c>
      <c r="F11" s="551">
        <f t="shared" si="1"/>
        <v>1</v>
      </c>
      <c r="G11" s="433"/>
      <c r="H11" s="434">
        <f t="shared" si="0"/>
        <v>2</v>
      </c>
      <c r="I11" s="472"/>
      <c r="J11" s="472"/>
      <c r="K11" s="472"/>
      <c r="L11" s="472"/>
      <c r="M11" s="472"/>
      <c r="N11" s="472"/>
      <c r="O11" s="472"/>
      <c r="P11" s="472"/>
      <c r="Q11" s="472"/>
      <c r="R11" s="472"/>
      <c r="S11" s="472"/>
      <c r="T11" s="472"/>
      <c r="U11" s="472"/>
      <c r="V11" s="472"/>
      <c r="W11" s="472"/>
      <c r="X11" s="472"/>
      <c r="Y11" s="472"/>
      <c r="Z11" s="472">
        <v>2</v>
      </c>
      <c r="AA11" s="472"/>
      <c r="AB11" s="472"/>
      <c r="AC11" s="472"/>
      <c r="AD11" s="472"/>
      <c r="AE11" s="472"/>
      <c r="AF11" s="484" t="s">
        <v>0</v>
      </c>
      <c r="AG11" s="484" t="s">
        <v>0</v>
      </c>
      <c r="AH11" s="485" t="s">
        <v>0</v>
      </c>
      <c r="AN11" s="473"/>
      <c r="AO11" s="473"/>
      <c r="AQ11" s="486"/>
    </row>
    <row r="12" spans="1:95" s="444" customFormat="1" x14ac:dyDescent="0.2">
      <c r="A12" s="481" t="s">
        <v>91</v>
      </c>
      <c r="B12" s="481" t="s">
        <v>92</v>
      </c>
      <c r="C12" s="481" t="s">
        <v>389</v>
      </c>
      <c r="D12" s="482">
        <v>43521</v>
      </c>
      <c r="E12" s="483">
        <v>17</v>
      </c>
      <c r="F12" s="551">
        <f t="shared" si="1"/>
        <v>1</v>
      </c>
      <c r="G12" s="433"/>
      <c r="H12" s="434">
        <f t="shared" si="0"/>
        <v>1</v>
      </c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>
        <v>1</v>
      </c>
      <c r="U12" s="472"/>
      <c r="V12" s="472"/>
      <c r="W12" s="472"/>
      <c r="X12" s="472"/>
      <c r="Y12" s="472"/>
      <c r="Z12" s="472"/>
      <c r="AA12" s="472"/>
      <c r="AB12" s="472"/>
      <c r="AC12" s="472"/>
      <c r="AD12" s="472"/>
      <c r="AE12" s="472"/>
      <c r="AF12" s="484" t="s">
        <v>0</v>
      </c>
      <c r="AG12" s="484" t="s">
        <v>0</v>
      </c>
      <c r="AH12" s="485" t="s">
        <v>0</v>
      </c>
      <c r="AQ12" s="486"/>
      <c r="AY12" s="474"/>
      <c r="BA12" s="445"/>
      <c r="BB12" s="445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  <c r="BT12" s="445"/>
      <c r="BU12" s="445"/>
      <c r="BV12" s="445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5"/>
      <c r="CH12" s="445"/>
      <c r="CI12" s="445"/>
      <c r="CJ12" s="445"/>
      <c r="CK12" s="445"/>
      <c r="CL12" s="445"/>
      <c r="CM12" s="445"/>
      <c r="CN12" s="445"/>
      <c r="CO12" s="445"/>
      <c r="CP12" s="445"/>
      <c r="CQ12" s="445"/>
    </row>
    <row r="13" spans="1:95" s="444" customFormat="1" x14ac:dyDescent="0.2">
      <c r="A13" s="481" t="s">
        <v>177</v>
      </c>
      <c r="B13" s="481" t="s">
        <v>178</v>
      </c>
      <c r="C13" s="481" t="s">
        <v>132</v>
      </c>
      <c r="D13" s="482">
        <v>43506</v>
      </c>
      <c r="E13" s="483">
        <v>19</v>
      </c>
      <c r="F13" s="551">
        <f t="shared" si="1"/>
        <v>1</v>
      </c>
      <c r="G13" s="433"/>
      <c r="H13" s="434">
        <f t="shared" si="0"/>
        <v>1</v>
      </c>
      <c r="I13" s="472"/>
      <c r="J13" s="472"/>
      <c r="K13" s="472"/>
      <c r="L13" s="472"/>
      <c r="M13" s="472"/>
      <c r="N13" s="472"/>
      <c r="O13" s="472"/>
      <c r="P13" s="472"/>
      <c r="Q13" s="472">
        <v>1</v>
      </c>
      <c r="R13" s="472"/>
      <c r="S13" s="472"/>
      <c r="T13" s="472"/>
      <c r="U13" s="472"/>
      <c r="V13" s="472"/>
      <c r="W13" s="472"/>
      <c r="X13" s="472"/>
      <c r="Y13" s="472"/>
      <c r="Z13" s="472"/>
      <c r="AA13" s="472"/>
      <c r="AB13" s="472"/>
      <c r="AC13" s="472"/>
      <c r="AD13" s="472"/>
      <c r="AE13" s="472"/>
      <c r="AF13" s="484" t="s">
        <v>0</v>
      </c>
      <c r="AG13" s="484" t="s">
        <v>0</v>
      </c>
      <c r="AH13" s="485" t="s">
        <v>0</v>
      </c>
      <c r="AN13" s="473"/>
      <c r="AO13" s="473"/>
      <c r="AQ13" s="486"/>
    </row>
    <row r="14" spans="1:95" s="444" customFormat="1" x14ac:dyDescent="0.2">
      <c r="A14" s="536" t="s">
        <v>71</v>
      </c>
      <c r="B14" s="536" t="s">
        <v>73</v>
      </c>
      <c r="C14" s="536" t="s">
        <v>391</v>
      </c>
      <c r="D14" s="537">
        <v>43495</v>
      </c>
      <c r="E14" s="538">
        <v>24</v>
      </c>
      <c r="F14" s="552">
        <f t="shared" si="1"/>
        <v>0</v>
      </c>
      <c r="G14" s="532"/>
      <c r="H14" s="539">
        <f t="shared" si="0"/>
        <v>0</v>
      </c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541" t="s">
        <v>0</v>
      </c>
      <c r="AG14" s="541" t="s">
        <v>0</v>
      </c>
      <c r="AH14" s="542" t="s">
        <v>0</v>
      </c>
      <c r="AI14" s="473"/>
      <c r="AJ14" s="473"/>
      <c r="AQ14" s="486"/>
      <c r="AY14" s="474"/>
      <c r="BA14" s="445"/>
      <c r="BB14" s="445"/>
      <c r="BC14" s="445"/>
      <c r="BD14" s="445"/>
      <c r="BE14" s="445"/>
      <c r="BF14" s="445"/>
      <c r="BG14" s="445"/>
      <c r="BH14" s="445"/>
      <c r="BI14" s="445"/>
      <c r="BJ14" s="445"/>
      <c r="BK14" s="445"/>
      <c r="BL14" s="445"/>
      <c r="BM14" s="445"/>
      <c r="BN14" s="445"/>
      <c r="BO14" s="445"/>
      <c r="BP14" s="445"/>
      <c r="BQ14" s="445"/>
      <c r="BR14" s="445"/>
      <c r="BS14" s="445"/>
      <c r="BT14" s="445"/>
      <c r="BU14" s="445"/>
      <c r="BV14" s="445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5"/>
      <c r="CH14" s="445"/>
      <c r="CI14" s="445"/>
      <c r="CJ14" s="445"/>
      <c r="CK14" s="445"/>
      <c r="CL14" s="445"/>
      <c r="CM14" s="445"/>
      <c r="CN14" s="445"/>
      <c r="CO14" s="445"/>
      <c r="CP14" s="445"/>
      <c r="CQ14" s="445"/>
    </row>
    <row r="15" spans="1:95" s="444" customFormat="1" x14ac:dyDescent="0.2">
      <c r="A15" s="481" t="s">
        <v>36</v>
      </c>
      <c r="B15" s="481" t="s">
        <v>37</v>
      </c>
      <c r="C15" s="481" t="s">
        <v>38</v>
      </c>
      <c r="D15" s="482">
        <v>43475</v>
      </c>
      <c r="E15" s="483">
        <v>24</v>
      </c>
      <c r="F15" s="551">
        <f t="shared" si="1"/>
        <v>0</v>
      </c>
      <c r="G15" s="433"/>
      <c r="H15" s="434">
        <f t="shared" si="0"/>
        <v>0</v>
      </c>
      <c r="I15" s="472"/>
      <c r="J15" s="472"/>
      <c r="K15" s="472"/>
      <c r="L15" s="472"/>
      <c r="M15" s="472"/>
      <c r="N15" s="472"/>
      <c r="O15" s="472"/>
      <c r="P15" s="472"/>
      <c r="Q15" s="472"/>
      <c r="R15" s="472"/>
      <c r="S15" s="472"/>
      <c r="T15" s="472"/>
      <c r="U15" s="472"/>
      <c r="V15" s="472"/>
      <c r="W15" s="472"/>
      <c r="X15" s="472"/>
      <c r="Y15" s="472"/>
      <c r="Z15" s="472"/>
      <c r="AA15" s="472"/>
      <c r="AB15" s="472"/>
      <c r="AC15" s="472"/>
      <c r="AD15" s="472"/>
      <c r="AE15" s="472"/>
      <c r="AF15" s="484" t="s">
        <v>0</v>
      </c>
      <c r="AG15" s="484" t="s">
        <v>0</v>
      </c>
      <c r="AH15" s="485" t="s">
        <v>0</v>
      </c>
      <c r="AN15" s="473"/>
      <c r="AO15" s="473"/>
      <c r="AQ15" s="486"/>
    </row>
    <row r="16" spans="1:95" s="444" customFormat="1" x14ac:dyDescent="0.2">
      <c r="A16" s="481" t="s">
        <v>93</v>
      </c>
      <c r="B16" s="481" t="s">
        <v>95</v>
      </c>
      <c r="C16" s="481" t="s">
        <v>388</v>
      </c>
      <c r="D16" s="482">
        <v>43520</v>
      </c>
      <c r="E16" s="483">
        <v>19</v>
      </c>
      <c r="F16" s="551">
        <f t="shared" si="1"/>
        <v>0</v>
      </c>
      <c r="G16" s="433"/>
      <c r="H16" s="434">
        <f t="shared" si="0"/>
        <v>0</v>
      </c>
      <c r="I16" s="472"/>
      <c r="J16" s="472"/>
      <c r="K16" s="472"/>
      <c r="L16" s="472"/>
      <c r="M16" s="472"/>
      <c r="N16" s="472"/>
      <c r="O16" s="472"/>
      <c r="P16" s="472"/>
      <c r="Q16" s="472"/>
      <c r="R16" s="472"/>
      <c r="S16" s="472"/>
      <c r="T16" s="472"/>
      <c r="U16" s="472"/>
      <c r="V16" s="472"/>
      <c r="W16" s="472"/>
      <c r="X16" s="472"/>
      <c r="Y16" s="472"/>
      <c r="Z16" s="472"/>
      <c r="AA16" s="472"/>
      <c r="AB16" s="472"/>
      <c r="AC16" s="472"/>
      <c r="AD16" s="472"/>
      <c r="AE16" s="472"/>
      <c r="AF16" s="484" t="s">
        <v>0</v>
      </c>
      <c r="AG16" s="484" t="s">
        <v>0</v>
      </c>
      <c r="AH16" s="485" t="s">
        <v>0</v>
      </c>
      <c r="AQ16" s="486"/>
      <c r="AY16" s="474"/>
      <c r="BA16" s="445"/>
      <c r="BB16" s="445"/>
      <c r="BC16" s="445"/>
      <c r="BD16" s="445"/>
      <c r="BE16" s="445"/>
      <c r="BF16" s="445"/>
      <c r="BG16" s="445"/>
      <c r="BH16" s="445"/>
      <c r="BI16" s="445"/>
      <c r="BJ16" s="445"/>
      <c r="BK16" s="445"/>
      <c r="BL16" s="445"/>
      <c r="BM16" s="445"/>
      <c r="BN16" s="445"/>
      <c r="BO16" s="445"/>
      <c r="BP16" s="445"/>
      <c r="BQ16" s="445"/>
      <c r="BR16" s="445"/>
      <c r="BS16" s="445"/>
      <c r="BT16" s="445"/>
      <c r="BU16" s="445"/>
      <c r="BV16" s="445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5"/>
      <c r="CH16" s="445"/>
      <c r="CI16" s="445"/>
      <c r="CJ16" s="445"/>
      <c r="CK16" s="445"/>
      <c r="CL16" s="445"/>
      <c r="CM16" s="445"/>
      <c r="CN16" s="445"/>
      <c r="CO16" s="445"/>
      <c r="CP16" s="445"/>
      <c r="CQ16" s="445"/>
    </row>
    <row r="17" spans="1:95" s="444" customFormat="1" x14ac:dyDescent="0.2">
      <c r="A17" s="481" t="s">
        <v>315</v>
      </c>
      <c r="B17" s="481" t="s">
        <v>398</v>
      </c>
      <c r="C17" s="481" t="s">
        <v>387</v>
      </c>
      <c r="D17" s="482">
        <v>43682</v>
      </c>
      <c r="E17" s="483">
        <v>23</v>
      </c>
      <c r="F17" s="551">
        <f t="shared" si="1"/>
        <v>0</v>
      </c>
      <c r="G17" s="433"/>
      <c r="H17" s="434">
        <f t="shared" ref="H17:H18" si="3">SUM(I17:AH17)</f>
        <v>0</v>
      </c>
      <c r="I17" s="472"/>
      <c r="J17" s="472"/>
      <c r="K17" s="472"/>
      <c r="L17" s="472"/>
      <c r="M17" s="472"/>
      <c r="N17" s="472"/>
      <c r="O17" s="472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84"/>
      <c r="AG17" s="484"/>
      <c r="AH17" s="485"/>
      <c r="AQ17" s="486"/>
      <c r="AY17" s="474"/>
      <c r="BA17" s="445"/>
      <c r="BB17" s="445"/>
      <c r="BC17" s="445"/>
      <c r="BD17" s="445"/>
      <c r="BE17" s="445"/>
      <c r="BF17" s="445"/>
      <c r="BG17" s="445"/>
      <c r="BH17" s="445"/>
      <c r="BI17" s="445"/>
      <c r="BJ17" s="445"/>
      <c r="BK17" s="445"/>
      <c r="BL17" s="445"/>
      <c r="BM17" s="445"/>
      <c r="BN17" s="445"/>
      <c r="BO17" s="445"/>
      <c r="BP17" s="445"/>
      <c r="BQ17" s="445"/>
      <c r="BR17" s="445"/>
      <c r="BS17" s="445"/>
      <c r="BT17" s="445"/>
      <c r="BU17" s="445"/>
      <c r="BV17" s="445"/>
      <c r="BW17" s="445"/>
      <c r="BX17" s="445"/>
      <c r="BY17" s="445"/>
      <c r="BZ17" s="445"/>
      <c r="CA17" s="445"/>
      <c r="CB17" s="445"/>
      <c r="CC17" s="445"/>
      <c r="CD17" s="445"/>
      <c r="CE17" s="445"/>
      <c r="CF17" s="445"/>
      <c r="CG17" s="445"/>
      <c r="CH17" s="445"/>
      <c r="CI17" s="445"/>
      <c r="CJ17" s="445"/>
      <c r="CK17" s="445"/>
      <c r="CL17" s="445"/>
      <c r="CM17" s="445"/>
      <c r="CN17" s="445"/>
      <c r="CO17" s="445"/>
      <c r="CP17" s="445"/>
      <c r="CQ17" s="445"/>
    </row>
    <row r="18" spans="1:95" s="444" customFormat="1" x14ac:dyDescent="0.2">
      <c r="A18" s="481" t="s">
        <v>315</v>
      </c>
      <c r="B18" s="481" t="s">
        <v>399</v>
      </c>
      <c r="C18" s="481" t="s">
        <v>387</v>
      </c>
      <c r="D18" s="482">
        <v>43682</v>
      </c>
      <c r="E18" s="483">
        <v>23</v>
      </c>
      <c r="F18" s="551">
        <f t="shared" si="1"/>
        <v>0</v>
      </c>
      <c r="G18" s="433"/>
      <c r="H18" s="434">
        <f t="shared" si="3"/>
        <v>0</v>
      </c>
      <c r="I18" s="472"/>
      <c r="J18" s="472"/>
      <c r="K18" s="472"/>
      <c r="L18" s="472"/>
      <c r="M18" s="472"/>
      <c r="N18" s="472"/>
      <c r="O18" s="472"/>
      <c r="P18" s="472"/>
      <c r="Q18" s="472"/>
      <c r="R18" s="472"/>
      <c r="S18" s="472"/>
      <c r="T18" s="472"/>
      <c r="U18" s="472"/>
      <c r="V18" s="472"/>
      <c r="W18" s="472"/>
      <c r="X18" s="472"/>
      <c r="Y18" s="472"/>
      <c r="Z18" s="472"/>
      <c r="AA18" s="472"/>
      <c r="AB18" s="472"/>
      <c r="AC18" s="472"/>
      <c r="AD18" s="472"/>
      <c r="AE18" s="472"/>
      <c r="AF18" s="484"/>
      <c r="AG18" s="484"/>
      <c r="AH18" s="485"/>
      <c r="AQ18" s="486"/>
      <c r="AY18" s="474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</row>
    <row r="19" spans="1:95" s="444" customFormat="1" x14ac:dyDescent="0.2">
      <c r="A19" s="481" t="s">
        <v>239</v>
      </c>
      <c r="B19" s="481" t="s">
        <v>240</v>
      </c>
      <c r="C19" s="481" t="s">
        <v>238</v>
      </c>
      <c r="D19" s="482">
        <v>43556</v>
      </c>
      <c r="E19" s="483">
        <v>18</v>
      </c>
      <c r="F19" s="551">
        <f t="shared" si="1"/>
        <v>0</v>
      </c>
      <c r="G19" s="433"/>
      <c r="H19" s="434">
        <f t="shared" si="0"/>
        <v>0</v>
      </c>
      <c r="I19" s="472"/>
      <c r="J19" s="472"/>
      <c r="K19" s="472"/>
      <c r="L19" s="472"/>
      <c r="M19" s="472"/>
      <c r="N19" s="472"/>
      <c r="O19" s="472"/>
      <c r="P19" s="472"/>
      <c r="Q19" s="472"/>
      <c r="R19" s="472"/>
      <c r="S19" s="472"/>
      <c r="T19" s="472"/>
      <c r="U19" s="472"/>
      <c r="V19" s="472"/>
      <c r="W19" s="472"/>
      <c r="X19" s="472"/>
      <c r="Y19" s="472"/>
      <c r="Z19" s="472"/>
      <c r="AA19" s="472"/>
      <c r="AB19" s="472"/>
      <c r="AC19" s="472"/>
      <c r="AD19" s="472"/>
      <c r="AE19" s="472"/>
      <c r="AF19" s="484" t="s">
        <v>0</v>
      </c>
      <c r="AG19" s="484" t="s">
        <v>0</v>
      </c>
      <c r="AH19" s="485" t="s">
        <v>0</v>
      </c>
      <c r="AQ19" s="486"/>
      <c r="AY19" s="474"/>
      <c r="BA19" s="445"/>
      <c r="BB19" s="445"/>
      <c r="BC19" s="445"/>
      <c r="BD19" s="445"/>
      <c r="BE19" s="445"/>
      <c r="BF19" s="445"/>
      <c r="BG19" s="445"/>
      <c r="BH19" s="445"/>
      <c r="BI19" s="445"/>
      <c r="BJ19" s="445"/>
      <c r="BK19" s="445"/>
      <c r="BL19" s="445"/>
      <c r="BM19" s="445"/>
      <c r="BN19" s="445"/>
      <c r="BO19" s="445"/>
      <c r="BP19" s="445"/>
      <c r="BQ19" s="445"/>
      <c r="BR19" s="445"/>
      <c r="BS19" s="445"/>
      <c r="BT19" s="445"/>
      <c r="BU19" s="445"/>
      <c r="BV19" s="445"/>
      <c r="BW19" s="445"/>
      <c r="BX19" s="445"/>
      <c r="BY19" s="445"/>
      <c r="BZ19" s="445"/>
      <c r="CA19" s="445"/>
      <c r="CB19" s="445"/>
      <c r="CC19" s="445"/>
      <c r="CD19" s="445"/>
      <c r="CE19" s="445"/>
      <c r="CF19" s="445"/>
      <c r="CG19" s="445"/>
      <c r="CH19" s="445"/>
      <c r="CI19" s="445"/>
      <c r="CJ19" s="445"/>
      <c r="CK19" s="445"/>
      <c r="CL19" s="445"/>
      <c r="CM19" s="445"/>
      <c r="CN19" s="445"/>
      <c r="CO19" s="445"/>
      <c r="CP19" s="445"/>
      <c r="CQ19" s="445"/>
    </row>
    <row r="20" spans="1:95" x14ac:dyDescent="0.2">
      <c r="A20" s="560"/>
      <c r="B20" s="561"/>
      <c r="C20" s="561"/>
      <c r="D20" s="561"/>
      <c r="E20" s="561"/>
      <c r="F20" s="561"/>
      <c r="G20" s="561"/>
      <c r="H20" s="561"/>
      <c r="I20" s="561"/>
      <c r="J20" s="561"/>
      <c r="K20" s="561"/>
      <c r="L20" s="561"/>
      <c r="M20" s="561"/>
      <c r="N20" s="561"/>
      <c r="O20" s="561"/>
      <c r="P20" s="561"/>
      <c r="Q20" s="561"/>
      <c r="R20" s="561"/>
      <c r="S20" s="561"/>
      <c r="T20" s="561"/>
      <c r="U20" s="561"/>
      <c r="V20" s="561"/>
      <c r="W20" s="561"/>
      <c r="X20" s="561"/>
      <c r="Y20" s="561"/>
      <c r="Z20" s="561"/>
      <c r="AA20" s="561"/>
      <c r="AB20" s="561"/>
      <c r="AC20" s="561"/>
      <c r="AD20" s="561"/>
      <c r="AE20" s="561"/>
      <c r="AF20" s="561"/>
      <c r="AG20" s="561"/>
      <c r="AH20" s="562"/>
      <c r="AI20" s="464"/>
      <c r="AJ20" s="464"/>
      <c r="AL20" s="464"/>
      <c r="AP20" s="464"/>
      <c r="AQ20" s="53"/>
      <c r="AR20" s="464"/>
      <c r="AS20" s="464"/>
      <c r="AT20" s="464"/>
      <c r="AU20" s="464"/>
      <c r="AV20" s="464"/>
      <c r="AY20" s="21"/>
      <c r="AZ20" s="464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</row>
    <row r="21" spans="1:95" x14ac:dyDescent="0.2">
      <c r="D21" s="487"/>
      <c r="E21" s="244"/>
      <c r="F21" s="244"/>
      <c r="G21" s="12"/>
      <c r="AQ21" s="32"/>
      <c r="AR21" s="464"/>
    </row>
    <row r="22" spans="1:95" x14ac:dyDescent="0.2">
      <c r="AQ22" s="32"/>
      <c r="AR22" s="464"/>
    </row>
    <row r="23" spans="1:95" x14ac:dyDescent="0.2">
      <c r="D23" s="13"/>
      <c r="E23" s="244"/>
      <c r="F23" s="244"/>
      <c r="G23" s="12"/>
      <c r="H23" s="3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3"/>
      <c r="AL23" s="4"/>
      <c r="AM23" s="7"/>
      <c r="AN23" s="3"/>
      <c r="AO23" s="3"/>
      <c r="AP23" s="114"/>
      <c r="AQ23" s="32"/>
      <c r="AR23" s="464"/>
      <c r="AU23" s="114"/>
      <c r="AZ23" s="464"/>
    </row>
    <row r="24" spans="1:95" x14ac:dyDescent="0.2">
      <c r="A24" s="54"/>
      <c r="B24" s="54"/>
      <c r="C24" s="54"/>
      <c r="D24" s="20"/>
      <c r="E24" s="244"/>
      <c r="F24" s="244"/>
      <c r="G24" s="12"/>
      <c r="H24" s="3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3"/>
      <c r="AL24" s="4"/>
      <c r="AM24" s="7"/>
      <c r="AN24" s="3"/>
      <c r="AO24" s="3"/>
      <c r="AP24" s="114"/>
      <c r="AQ24" s="32"/>
      <c r="AR24" s="464"/>
      <c r="AU24" s="114"/>
      <c r="AZ24" s="464"/>
    </row>
    <row r="25" spans="1:95" s="46" customFormat="1" x14ac:dyDescent="0.2">
      <c r="A25" s="55"/>
      <c r="B25" s="55"/>
      <c r="C25" s="55"/>
      <c r="D25" s="16"/>
      <c r="E25" s="244"/>
      <c r="F25" s="244"/>
      <c r="G25" s="12"/>
      <c r="H25" s="3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3"/>
      <c r="AL25" s="4"/>
      <c r="AM25" s="7"/>
      <c r="AN25" s="3"/>
      <c r="AO25" s="3"/>
      <c r="AP25" s="114"/>
      <c r="AQ25" s="32"/>
      <c r="AR25" s="464"/>
      <c r="AS25" s="44"/>
      <c r="AT25" s="116"/>
      <c r="AU25" s="114"/>
      <c r="AV25" s="44"/>
      <c r="AW25" s="113"/>
      <c r="AX25" s="114"/>
      <c r="AY25" s="22"/>
      <c r="AZ25" s="464"/>
      <c r="BA25" s="464"/>
      <c r="BB25" s="464"/>
      <c r="BC25" s="464"/>
      <c r="BD25" s="464"/>
      <c r="BE25" s="464"/>
      <c r="BF25" s="464"/>
      <c r="BG25" s="464"/>
      <c r="BH25" s="464"/>
      <c r="BI25" s="464"/>
      <c r="BJ25" s="464"/>
      <c r="BK25" s="464"/>
      <c r="BL25" s="464"/>
      <c r="BM25" s="464"/>
      <c r="BN25" s="464"/>
      <c r="CP25" s="464"/>
    </row>
    <row r="26" spans="1:95" x14ac:dyDescent="0.2">
      <c r="D26" s="16"/>
      <c r="E26" s="244"/>
      <c r="F26" s="244"/>
      <c r="G26" s="12"/>
      <c r="H26" s="3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3"/>
      <c r="AL26" s="4"/>
      <c r="AM26" s="7"/>
      <c r="AN26" s="3"/>
      <c r="AO26" s="3"/>
      <c r="AQ26" s="32"/>
      <c r="AR26" s="464"/>
      <c r="AS26" s="44"/>
      <c r="AT26" s="7"/>
      <c r="AW26" s="3"/>
      <c r="AX26" s="115"/>
      <c r="AY26" s="119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</row>
    <row r="27" spans="1:95" x14ac:dyDescent="0.2">
      <c r="D27" s="16"/>
      <c r="E27" s="244"/>
      <c r="F27" s="244"/>
      <c r="G27" s="12"/>
      <c r="H27" s="11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3"/>
      <c r="AL27" s="4"/>
      <c r="AM27" s="7"/>
      <c r="AN27" s="3"/>
      <c r="AO27" s="3"/>
      <c r="AQ27" s="32"/>
      <c r="AR27" s="464"/>
      <c r="AS27" s="44"/>
      <c r="AT27" s="7"/>
      <c r="AW27" s="3"/>
      <c r="AX27" s="115"/>
      <c r="AY27" s="119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</row>
    <row r="28" spans="1:95" x14ac:dyDescent="0.2">
      <c r="AQ28" s="32"/>
      <c r="AR28" s="464"/>
    </row>
    <row r="29" spans="1:95" x14ac:dyDescent="0.2">
      <c r="D29" s="247"/>
      <c r="E29" s="244"/>
      <c r="F29" s="244"/>
      <c r="G29" s="12"/>
      <c r="H29" s="11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3"/>
      <c r="AL29" s="4"/>
      <c r="AM29" s="7"/>
      <c r="AN29" s="3"/>
      <c r="AO29" s="3"/>
      <c r="AQ29" s="32"/>
      <c r="AR29" s="464"/>
      <c r="AS29" s="44"/>
      <c r="AT29" s="7"/>
      <c r="AW29" s="3"/>
      <c r="AX29" s="115"/>
      <c r="AY29" s="119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</row>
    <row r="30" spans="1:95" x14ac:dyDescent="0.2">
      <c r="D30" s="133"/>
      <c r="E30" s="110"/>
      <c r="F30" s="110"/>
      <c r="G30" s="12"/>
      <c r="H30" s="116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3"/>
      <c r="AL30" s="4"/>
      <c r="AM30" s="7"/>
      <c r="AN30" s="3"/>
      <c r="AO30" s="3"/>
      <c r="AQ30" s="32"/>
      <c r="AR30" s="464"/>
      <c r="AS30" s="44"/>
      <c r="AT30" s="7"/>
      <c r="AW30" s="3"/>
      <c r="AX30" s="115"/>
      <c r="AY30" s="119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</row>
    <row r="31" spans="1:95" x14ac:dyDescent="0.2">
      <c r="D31" s="247"/>
      <c r="E31" s="244"/>
      <c r="F31" s="244"/>
      <c r="G31" s="12"/>
      <c r="H31" s="116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3"/>
      <c r="AL31" s="4"/>
      <c r="AM31" s="7"/>
      <c r="AN31" s="3"/>
      <c r="AO31" s="3"/>
      <c r="AQ31" s="32"/>
      <c r="AR31" s="464"/>
      <c r="AS31" s="44"/>
      <c r="AT31" s="7"/>
      <c r="AW31" s="3"/>
      <c r="AX31" s="115"/>
      <c r="AY31" s="119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</row>
    <row r="32" spans="1:95" x14ac:dyDescent="0.2">
      <c r="D32" s="13"/>
      <c r="E32" s="244"/>
      <c r="F32" s="244"/>
      <c r="G32" s="12"/>
      <c r="AQ32" s="32"/>
      <c r="AR32" s="464"/>
    </row>
    <row r="33" spans="1:95" x14ac:dyDescent="0.2">
      <c r="D33" s="16"/>
      <c r="E33" s="244"/>
      <c r="F33" s="244"/>
      <c r="G33" s="12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3"/>
      <c r="AL33" s="4"/>
      <c r="AM33" s="7"/>
      <c r="AN33" s="3"/>
      <c r="AO33" s="3"/>
      <c r="AQ33" s="32"/>
      <c r="AR33" s="464"/>
      <c r="AT33" s="116"/>
      <c r="AU33" s="114"/>
      <c r="AW33" s="3"/>
      <c r="AX33" s="115"/>
      <c r="AY33" s="119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</row>
    <row r="34" spans="1:95" x14ac:dyDescent="0.2">
      <c r="D34" s="16"/>
      <c r="E34" s="244"/>
      <c r="F34" s="244"/>
      <c r="G34" s="12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3"/>
      <c r="AL34" s="4"/>
      <c r="AM34" s="7"/>
      <c r="AN34" s="3"/>
      <c r="AO34" s="3"/>
      <c r="AQ34" s="32"/>
      <c r="AR34" s="464"/>
      <c r="AU34" s="114"/>
      <c r="AW34" s="3"/>
      <c r="AX34" s="115"/>
      <c r="AY34" s="119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</row>
    <row r="35" spans="1:95" x14ac:dyDescent="0.2">
      <c r="D35" s="16"/>
      <c r="E35" s="244"/>
      <c r="F35" s="244"/>
      <c r="G35" s="12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3"/>
      <c r="AL35" s="4"/>
      <c r="AM35" s="7"/>
      <c r="AN35" s="3"/>
      <c r="AO35" s="3"/>
      <c r="AQ35" s="32"/>
      <c r="AR35" s="464"/>
      <c r="AU35" s="114"/>
      <c r="AW35" s="3"/>
      <c r="AX35" s="115"/>
      <c r="AY35" s="119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</row>
    <row r="36" spans="1:95" x14ac:dyDescent="0.2">
      <c r="D36" s="245"/>
      <c r="E36" s="244"/>
      <c r="F36" s="244"/>
      <c r="G36" s="12"/>
      <c r="H36" s="44"/>
      <c r="I36" s="114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4"/>
      <c r="AJ36" s="4"/>
      <c r="AK36" s="3"/>
      <c r="AL36" s="114"/>
      <c r="AM36" s="114"/>
      <c r="AN36" s="44"/>
      <c r="AO36" s="44"/>
      <c r="AP36" s="464"/>
      <c r="AQ36" s="32"/>
      <c r="AR36" s="464"/>
      <c r="AT36" s="7"/>
      <c r="AW36" s="3"/>
      <c r="AX36" s="115"/>
      <c r="AY36" s="119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</row>
    <row r="37" spans="1:95" x14ac:dyDescent="0.2">
      <c r="D37" s="16"/>
      <c r="E37" s="244"/>
      <c r="F37" s="244"/>
      <c r="G37" s="1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3"/>
      <c r="AL37" s="114"/>
      <c r="AM37" s="114"/>
      <c r="AN37" s="44"/>
      <c r="AO37" s="44"/>
      <c r="AQ37" s="32"/>
      <c r="AR37" s="464"/>
      <c r="AS37" s="114"/>
      <c r="AT37" s="113"/>
      <c r="AW37" s="3"/>
      <c r="AX37" s="115"/>
      <c r="AY37" s="119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</row>
    <row r="38" spans="1:95" x14ac:dyDescent="0.2">
      <c r="D38" s="16"/>
      <c r="E38" s="244"/>
      <c r="F38" s="244"/>
      <c r="G38" s="12"/>
      <c r="H38" s="12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14"/>
      <c r="AJ38" s="114"/>
      <c r="AM38" s="44"/>
      <c r="AN38" s="114"/>
      <c r="AO38" s="114"/>
      <c r="AP38" s="116"/>
      <c r="AQ38" s="32"/>
      <c r="AR38" s="464"/>
      <c r="AS38" s="116"/>
      <c r="AW38" s="3"/>
      <c r="AX38" s="115"/>
      <c r="AY38" s="119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</row>
    <row r="39" spans="1:95" x14ac:dyDescent="0.2">
      <c r="D39" s="16"/>
      <c r="E39" s="244"/>
      <c r="F39" s="21"/>
      <c r="G39" s="12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3"/>
      <c r="AL39" s="4"/>
      <c r="AM39" s="7"/>
      <c r="AN39" s="3"/>
      <c r="AO39" s="3"/>
      <c r="AQ39" s="32"/>
      <c r="AR39" s="464"/>
      <c r="AS39" s="116"/>
      <c r="AW39" s="3"/>
      <c r="AX39" s="115"/>
      <c r="AY39" s="119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</row>
    <row r="40" spans="1:95" x14ac:dyDescent="0.2">
      <c r="A40" s="54"/>
      <c r="B40" s="54"/>
      <c r="C40" s="54"/>
      <c r="D40" s="133"/>
      <c r="E40" s="110"/>
      <c r="F40" s="110"/>
      <c r="G40" s="12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3"/>
      <c r="AL40" s="4"/>
      <c r="AM40" s="7"/>
      <c r="AN40" s="3"/>
      <c r="AO40" s="3"/>
      <c r="AQ40" s="32"/>
      <c r="AR40" s="464"/>
      <c r="AS40" s="116"/>
      <c r="AW40" s="3"/>
      <c r="AX40" s="115"/>
      <c r="AY40" s="119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</row>
    <row r="41" spans="1:95" x14ac:dyDescent="0.2">
      <c r="D41" s="13"/>
      <c r="E41" s="244"/>
      <c r="F41" s="244"/>
      <c r="G41" s="12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3"/>
      <c r="AL41" s="4"/>
      <c r="AM41" s="7"/>
      <c r="AN41" s="3"/>
      <c r="AO41" s="3"/>
      <c r="AQ41" s="32"/>
      <c r="AR41" s="464"/>
      <c r="AS41" s="116"/>
      <c r="AW41" s="3"/>
      <c r="AX41" s="115"/>
      <c r="AY41" s="119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</row>
    <row r="42" spans="1:95" x14ac:dyDescent="0.2">
      <c r="D42" s="16"/>
      <c r="E42" s="244"/>
      <c r="F42" s="244"/>
      <c r="G42" s="12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3"/>
      <c r="AL42" s="4"/>
      <c r="AM42" s="7"/>
      <c r="AN42" s="3"/>
      <c r="AO42" s="3"/>
      <c r="AQ42" s="32"/>
      <c r="AR42" s="464"/>
      <c r="AS42" s="116"/>
      <c r="AW42" s="3"/>
      <c r="AX42" s="115"/>
      <c r="AY42" s="119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</row>
    <row r="43" spans="1:95" x14ac:dyDescent="0.2">
      <c r="D43" s="305"/>
      <c r="E43" s="244"/>
      <c r="F43" s="244"/>
      <c r="G43" s="12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3"/>
      <c r="AL43" s="4"/>
      <c r="AM43" s="7"/>
      <c r="AN43" s="3"/>
      <c r="AO43" s="3"/>
      <c r="AQ43" s="32"/>
      <c r="AR43" s="464"/>
      <c r="AS43" s="116"/>
      <c r="AW43" s="3"/>
      <c r="AX43" s="115"/>
      <c r="AY43" s="119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</row>
    <row r="44" spans="1:95" x14ac:dyDescent="0.2">
      <c r="D44" s="247"/>
      <c r="E44" s="244"/>
      <c r="F44" s="244"/>
      <c r="G44" s="12"/>
      <c r="H44" s="3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4"/>
      <c r="AJ44" s="4"/>
      <c r="AK44" s="3"/>
      <c r="AL44" s="114"/>
      <c r="AM44" s="114"/>
      <c r="AN44" s="44"/>
      <c r="AO44" s="44"/>
      <c r="AQ44" s="32"/>
      <c r="AR44" s="464"/>
      <c r="AS44" s="114"/>
      <c r="AT44" s="116"/>
      <c r="AW44" s="3"/>
      <c r="AX44" s="115"/>
      <c r="AY44" s="119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</row>
    <row r="45" spans="1:95" x14ac:dyDescent="0.2">
      <c r="D45" s="133"/>
      <c r="E45" s="244"/>
      <c r="F45" s="244"/>
      <c r="G45" s="12"/>
      <c r="H45" s="3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4"/>
      <c r="AJ45" s="4"/>
      <c r="AK45" s="3"/>
      <c r="AL45" s="114"/>
      <c r="AM45" s="114"/>
      <c r="AN45" s="44"/>
      <c r="AO45" s="44"/>
      <c r="AQ45" s="32"/>
      <c r="AR45" s="464"/>
      <c r="AS45" s="114"/>
      <c r="AT45" s="116"/>
      <c r="AW45" s="3"/>
      <c r="AX45" s="115"/>
      <c r="AY45" s="119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</row>
    <row r="46" spans="1:95" x14ac:dyDescent="0.2">
      <c r="D46" s="133"/>
      <c r="E46" s="244"/>
      <c r="F46" s="244"/>
      <c r="G46" s="12"/>
      <c r="H46" s="3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4"/>
      <c r="AJ46" s="4"/>
      <c r="AK46" s="3"/>
      <c r="AL46" s="114"/>
      <c r="AM46" s="114"/>
      <c r="AN46" s="44"/>
      <c r="AO46" s="44"/>
      <c r="AQ46" s="32"/>
      <c r="AR46" s="464"/>
      <c r="AS46" s="114"/>
      <c r="AT46" s="116"/>
      <c r="AW46" s="3"/>
      <c r="AX46" s="115"/>
      <c r="AY46" s="119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</row>
    <row r="47" spans="1:95" x14ac:dyDescent="0.2">
      <c r="A47" s="54"/>
      <c r="B47" s="54"/>
      <c r="C47" s="54"/>
      <c r="D47" s="16"/>
      <c r="E47" s="244"/>
      <c r="F47" s="244"/>
      <c r="G47" s="12"/>
      <c r="H47" s="116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114"/>
      <c r="AJ47" s="114"/>
      <c r="AK47" s="3"/>
      <c r="AL47" s="4"/>
      <c r="AM47" s="44"/>
      <c r="AN47" s="114"/>
      <c r="AO47" s="114"/>
      <c r="AP47" s="11"/>
      <c r="AQ47" s="32"/>
      <c r="AR47" s="464"/>
      <c r="AU47" s="114"/>
      <c r="AW47" s="3"/>
      <c r="AX47" s="115"/>
      <c r="AY47" s="119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</row>
    <row r="48" spans="1:95" s="46" customFormat="1" x14ac:dyDescent="0.2">
      <c r="A48" s="55"/>
      <c r="B48" s="55"/>
      <c r="C48" s="55"/>
      <c r="D48" s="16"/>
      <c r="E48" s="244"/>
      <c r="F48" s="244"/>
      <c r="G48" s="12"/>
      <c r="H48" s="11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3"/>
      <c r="AL48" s="4"/>
      <c r="AM48" s="7"/>
      <c r="AN48" s="3"/>
      <c r="AO48" s="3"/>
      <c r="AP48" s="7"/>
      <c r="AQ48" s="32"/>
      <c r="AR48" s="464"/>
      <c r="AS48" s="114"/>
      <c r="AT48" s="11"/>
      <c r="AU48" s="7"/>
      <c r="AV48" s="44"/>
      <c r="AW48" s="113"/>
      <c r="AX48" s="114"/>
      <c r="AY48" s="22"/>
      <c r="AZ48" s="464"/>
      <c r="BA48" s="464"/>
      <c r="BB48" s="464"/>
      <c r="BC48" s="464"/>
      <c r="BD48" s="464"/>
      <c r="BE48" s="464"/>
      <c r="BF48" s="464"/>
      <c r="BG48" s="464"/>
      <c r="BH48" s="464"/>
      <c r="BI48" s="464"/>
      <c r="BJ48" s="464"/>
      <c r="BK48" s="464"/>
      <c r="BL48" s="464"/>
      <c r="BM48" s="464"/>
      <c r="BN48" s="464"/>
      <c r="CP48" s="464"/>
    </row>
    <row r="49" spans="1:95" s="46" customFormat="1" x14ac:dyDescent="0.2">
      <c r="A49" s="55"/>
      <c r="B49" s="55"/>
      <c r="C49" s="55"/>
      <c r="D49" s="246"/>
      <c r="E49" s="244"/>
      <c r="F49" s="244"/>
      <c r="G49" s="12"/>
      <c r="H49" s="11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3"/>
      <c r="AL49" s="4"/>
      <c r="AM49" s="7"/>
      <c r="AN49" s="3"/>
      <c r="AO49" s="3"/>
      <c r="AP49" s="7"/>
      <c r="AQ49" s="32"/>
      <c r="AR49" s="464"/>
      <c r="AS49" s="114"/>
      <c r="AT49" s="11"/>
      <c r="AU49" s="7"/>
      <c r="AV49" s="44"/>
      <c r="AW49" s="113"/>
      <c r="AX49" s="114"/>
      <c r="AY49" s="22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CP49" s="464"/>
    </row>
    <row r="50" spans="1:95" s="46" customFormat="1" x14ac:dyDescent="0.2">
      <c r="A50" s="55"/>
      <c r="B50" s="55"/>
      <c r="C50" s="55"/>
      <c r="D50" s="246"/>
      <c r="E50" s="244"/>
      <c r="F50" s="244"/>
      <c r="G50" s="12"/>
      <c r="H50" s="11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3"/>
      <c r="AL50" s="4"/>
      <c r="AM50" s="7"/>
      <c r="AN50" s="3"/>
      <c r="AO50" s="3"/>
      <c r="AP50" s="7"/>
      <c r="AQ50" s="32"/>
      <c r="AR50" s="464"/>
      <c r="AS50" s="114"/>
      <c r="AT50" s="11"/>
      <c r="AU50" s="7"/>
      <c r="AV50" s="44"/>
      <c r="AW50" s="113"/>
      <c r="AX50" s="114"/>
      <c r="AY50" s="22"/>
      <c r="AZ50" s="464"/>
      <c r="BA50" s="464"/>
      <c r="BB50" s="464"/>
      <c r="BC50" s="464"/>
      <c r="BD50" s="464"/>
      <c r="BE50" s="464"/>
      <c r="BF50" s="464"/>
      <c r="BG50" s="464"/>
      <c r="BH50" s="464"/>
      <c r="BI50" s="464"/>
      <c r="BJ50" s="464"/>
      <c r="BK50" s="464"/>
      <c r="BL50" s="464"/>
      <c r="BM50" s="464"/>
      <c r="BN50" s="464"/>
      <c r="CP50" s="464"/>
    </row>
    <row r="51" spans="1:95" s="46" customFormat="1" x14ac:dyDescent="0.2">
      <c r="A51" s="55"/>
      <c r="B51" s="55"/>
      <c r="C51" s="55"/>
      <c r="D51" s="246"/>
      <c r="E51" s="244"/>
      <c r="F51" s="244"/>
      <c r="G51" s="12"/>
      <c r="H51" s="11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3"/>
      <c r="AL51" s="4"/>
      <c r="AM51" s="7"/>
      <c r="AN51" s="3"/>
      <c r="AO51" s="3"/>
      <c r="AP51" s="7"/>
      <c r="AQ51" s="32"/>
      <c r="AR51" s="464"/>
      <c r="AS51" s="114"/>
      <c r="AT51" s="11"/>
      <c r="AU51" s="7"/>
      <c r="AV51" s="44"/>
      <c r="AW51" s="113"/>
      <c r="AX51" s="114"/>
      <c r="AY51" s="22"/>
      <c r="AZ51" s="464"/>
      <c r="BA51" s="464"/>
      <c r="BB51" s="464"/>
      <c r="BC51" s="464"/>
      <c r="BD51" s="464"/>
      <c r="BE51" s="464"/>
      <c r="BF51" s="464"/>
      <c r="BG51" s="464"/>
      <c r="BH51" s="464"/>
      <c r="BI51" s="464"/>
      <c r="BJ51" s="464"/>
      <c r="BK51" s="464"/>
      <c r="BL51" s="464"/>
      <c r="BM51" s="464"/>
      <c r="BN51" s="464"/>
      <c r="CP51" s="464"/>
    </row>
    <row r="52" spans="1:95" x14ac:dyDescent="0.2">
      <c r="D52" s="13"/>
      <c r="E52" s="244"/>
      <c r="F52" s="244"/>
      <c r="G52" s="1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3"/>
      <c r="AL52" s="4"/>
      <c r="AM52" s="7"/>
      <c r="AN52" s="3"/>
      <c r="AO52" s="3"/>
      <c r="AQ52" s="32"/>
      <c r="AR52" s="464"/>
      <c r="AU52" s="114"/>
      <c r="AW52" s="3"/>
      <c r="AX52" s="115"/>
      <c r="AY52" s="119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</row>
    <row r="53" spans="1:95" x14ac:dyDescent="0.2">
      <c r="D53" s="13"/>
      <c r="E53" s="244"/>
      <c r="F53" s="244"/>
      <c r="G53" s="1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3"/>
      <c r="AL53" s="4"/>
      <c r="AM53" s="7"/>
      <c r="AN53" s="3"/>
      <c r="AO53" s="3"/>
      <c r="AQ53" s="32"/>
      <c r="AR53" s="464"/>
      <c r="AU53" s="114"/>
      <c r="AW53" s="3"/>
      <c r="AX53" s="115"/>
      <c r="AY53" s="119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</row>
    <row r="54" spans="1:95" x14ac:dyDescent="0.2">
      <c r="D54" s="109"/>
      <c r="E54" s="244"/>
      <c r="F54" s="244"/>
      <c r="G54" s="1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3"/>
      <c r="AL54" s="4"/>
      <c r="AM54" s="7"/>
      <c r="AN54" s="3"/>
      <c r="AO54" s="3"/>
      <c r="AQ54" s="32"/>
      <c r="AR54" s="464"/>
      <c r="AU54" s="114"/>
      <c r="AW54" s="3"/>
      <c r="AX54" s="115"/>
      <c r="AY54" s="119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</row>
    <row r="55" spans="1:95" x14ac:dyDescent="0.2">
      <c r="D55" s="109"/>
      <c r="E55" s="244"/>
      <c r="F55" s="244"/>
      <c r="G55" s="1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3"/>
      <c r="AL55" s="4"/>
      <c r="AM55" s="7"/>
      <c r="AN55" s="3"/>
      <c r="AO55" s="3"/>
      <c r="AQ55" s="32"/>
      <c r="AR55" s="464"/>
      <c r="AU55" s="114"/>
      <c r="AW55" s="3"/>
      <c r="AX55" s="115"/>
      <c r="AY55" s="119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</row>
    <row r="56" spans="1:95" s="46" customFormat="1" x14ac:dyDescent="0.2">
      <c r="A56" s="54"/>
      <c r="B56" s="54"/>
      <c r="C56" s="54"/>
      <c r="D56" s="16"/>
      <c r="E56" s="244"/>
      <c r="F56" s="244"/>
      <c r="G56" s="12"/>
      <c r="H56" s="464"/>
      <c r="I56" s="11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3"/>
      <c r="AL56" s="114"/>
      <c r="AM56" s="114"/>
      <c r="AN56" s="44"/>
      <c r="AO56" s="44"/>
      <c r="AP56" s="7"/>
      <c r="AQ56" s="32"/>
      <c r="AR56" s="464"/>
      <c r="AS56" s="114"/>
      <c r="AT56" s="11"/>
      <c r="AU56" s="7"/>
      <c r="AV56" s="44"/>
      <c r="AW56" s="113"/>
      <c r="AX56" s="114"/>
      <c r="AY56" s="22"/>
      <c r="AZ56" s="464"/>
      <c r="BA56" s="464"/>
      <c r="BB56" s="464"/>
      <c r="BC56" s="464"/>
      <c r="BD56" s="464"/>
      <c r="BE56" s="464"/>
      <c r="BF56" s="464"/>
      <c r="BG56" s="464"/>
      <c r="BH56" s="464"/>
      <c r="BI56" s="464"/>
      <c r="BJ56" s="464"/>
      <c r="BK56" s="464"/>
      <c r="BL56" s="464"/>
      <c r="BM56" s="464"/>
      <c r="BN56" s="464"/>
      <c r="BO56" s="464"/>
      <c r="BP56" s="464"/>
      <c r="BQ56" s="464"/>
      <c r="BR56" s="464"/>
      <c r="BS56" s="464"/>
      <c r="BT56" s="464"/>
      <c r="BU56" s="464"/>
      <c r="BV56" s="464"/>
      <c r="BW56" s="464"/>
      <c r="BX56" s="464"/>
      <c r="BY56" s="464"/>
      <c r="BZ56" s="464"/>
      <c r="CA56" s="464"/>
      <c r="CB56" s="464"/>
      <c r="CC56" s="464"/>
      <c r="CD56" s="464"/>
      <c r="CE56" s="464"/>
      <c r="CF56" s="464"/>
      <c r="CG56" s="464"/>
      <c r="CH56" s="464"/>
      <c r="CI56" s="464"/>
      <c r="CJ56" s="464"/>
      <c r="CK56" s="464"/>
      <c r="CL56" s="464"/>
      <c r="CM56" s="464"/>
      <c r="CN56" s="464"/>
      <c r="CO56" s="464"/>
    </row>
    <row r="57" spans="1:95" x14ac:dyDescent="0.2">
      <c r="C57" s="54"/>
      <c r="D57" s="16"/>
      <c r="E57" s="244"/>
      <c r="F57" s="244"/>
      <c r="G57" s="12"/>
      <c r="H57" s="4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4"/>
      <c r="AJ57" s="4"/>
      <c r="AK57" s="3"/>
      <c r="AL57" s="114"/>
      <c r="AM57" s="114"/>
      <c r="AN57" s="44"/>
      <c r="AO57" s="44"/>
      <c r="AQ57" s="32"/>
      <c r="AR57" s="464"/>
      <c r="AT57" s="7"/>
      <c r="AW57" s="3"/>
      <c r="AX57" s="115"/>
      <c r="AY57" s="119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</row>
    <row r="58" spans="1:95" x14ac:dyDescent="0.2">
      <c r="D58" s="16"/>
      <c r="E58" s="244"/>
      <c r="F58" s="244"/>
      <c r="G58" s="1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Q58" s="32"/>
      <c r="AR58" s="464"/>
      <c r="AT58" s="7"/>
      <c r="AW58" s="3"/>
      <c r="AX58" s="115"/>
      <c r="AY58" s="119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</row>
    <row r="59" spans="1:95" x14ac:dyDescent="0.2">
      <c r="D59" s="13"/>
      <c r="E59" s="244"/>
      <c r="F59" s="244"/>
      <c r="G59" s="12"/>
      <c r="AQ59" s="32"/>
      <c r="AR59" s="464"/>
    </row>
    <row r="60" spans="1:95" x14ac:dyDescent="0.2">
      <c r="D60" s="16"/>
      <c r="E60" s="244"/>
      <c r="F60" s="244"/>
      <c r="G60" s="12"/>
      <c r="H60" s="3"/>
      <c r="I60" s="66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3"/>
      <c r="AL60" s="4"/>
      <c r="AM60" s="7"/>
      <c r="AN60" s="3"/>
      <c r="AO60" s="3"/>
      <c r="AQ60" s="32"/>
      <c r="AR60" s="464"/>
      <c r="AT60" s="116"/>
      <c r="AW60" s="3"/>
      <c r="AX60" s="115"/>
      <c r="AY60" s="119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</row>
    <row r="61" spans="1:95" x14ac:dyDescent="0.2">
      <c r="AQ61" s="32"/>
      <c r="AR61" s="464"/>
    </row>
    <row r="62" spans="1:95" x14ac:dyDescent="0.2">
      <c r="A62" s="54"/>
      <c r="B62" s="54"/>
      <c r="C62" s="54"/>
      <c r="D62" s="20"/>
      <c r="E62" s="244"/>
      <c r="F62" s="244"/>
      <c r="G62" s="12"/>
      <c r="H62" s="3"/>
      <c r="I62" s="66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3"/>
      <c r="AL62" s="4"/>
      <c r="AM62" s="7"/>
      <c r="AN62" s="3"/>
      <c r="AO62" s="3"/>
      <c r="AQ62" s="32"/>
      <c r="AR62" s="464"/>
      <c r="AT62" s="116"/>
      <c r="AW62" s="3"/>
      <c r="AX62" s="115"/>
      <c r="AY62" s="119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</row>
    <row r="63" spans="1:95" x14ac:dyDescent="0.2">
      <c r="A63" s="54"/>
      <c r="B63" s="54"/>
      <c r="C63" s="54"/>
      <c r="D63" s="20"/>
      <c r="E63" s="244"/>
      <c r="F63" s="244"/>
      <c r="G63" s="12"/>
      <c r="H63" s="3"/>
      <c r="I63" s="66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3"/>
      <c r="AL63" s="4"/>
      <c r="AM63" s="7"/>
      <c r="AN63" s="3"/>
      <c r="AO63" s="3"/>
      <c r="AQ63" s="32"/>
      <c r="AR63" s="464"/>
      <c r="AT63" s="116"/>
      <c r="AW63" s="3"/>
      <c r="AX63" s="115"/>
      <c r="AY63" s="119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</row>
    <row r="64" spans="1:95" x14ac:dyDescent="0.2">
      <c r="A64" s="54"/>
      <c r="B64" s="54"/>
      <c r="C64" s="54"/>
      <c r="D64" s="247"/>
      <c r="E64" s="244"/>
      <c r="F64" s="244"/>
      <c r="G64" s="12"/>
      <c r="H64" s="3"/>
      <c r="I64" s="66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3"/>
      <c r="AL64" s="4"/>
      <c r="AM64" s="7"/>
      <c r="AN64" s="3"/>
      <c r="AO64" s="3"/>
      <c r="AQ64" s="32"/>
      <c r="AR64" s="464"/>
      <c r="AT64" s="116"/>
      <c r="AW64" s="3"/>
      <c r="AX64" s="115"/>
      <c r="AY64" s="119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</row>
    <row r="65" spans="1:95" x14ac:dyDescent="0.2">
      <c r="A65" s="54"/>
      <c r="B65" s="54"/>
      <c r="C65" s="54"/>
      <c r="D65" s="247"/>
      <c r="E65" s="244"/>
      <c r="F65" s="244"/>
      <c r="G65" s="12"/>
      <c r="H65" s="3"/>
      <c r="I65" s="66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3"/>
      <c r="AL65" s="4"/>
      <c r="AM65" s="7"/>
      <c r="AN65" s="3"/>
      <c r="AO65" s="3"/>
      <c r="AQ65" s="32"/>
      <c r="AR65" s="464"/>
      <c r="AT65" s="116"/>
      <c r="AW65" s="3"/>
      <c r="AX65" s="115"/>
      <c r="AY65" s="119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</row>
    <row r="66" spans="1:95" x14ac:dyDescent="0.2">
      <c r="D66" s="13"/>
      <c r="E66" s="244"/>
      <c r="F66" s="244"/>
      <c r="G66" s="1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2"/>
      <c r="AJ66" s="32"/>
      <c r="AK66" s="44"/>
      <c r="AL66" s="464"/>
      <c r="AN66" s="44"/>
      <c r="AO66" s="44"/>
      <c r="AP66" s="3"/>
      <c r="AQ66" s="32"/>
      <c r="AR66" s="464"/>
      <c r="AS66" s="3"/>
      <c r="AT66" s="44"/>
      <c r="AU66" s="3"/>
      <c r="AV66" s="3"/>
      <c r="AW66" s="3"/>
      <c r="AX66" s="3"/>
      <c r="AY66" s="12"/>
      <c r="AZ66" s="3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</row>
    <row r="67" spans="1:95" x14ac:dyDescent="0.2">
      <c r="D67" s="16"/>
      <c r="E67" s="244"/>
      <c r="F67" s="244"/>
      <c r="G67" s="12"/>
      <c r="H67" s="3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3"/>
      <c r="AL67" s="4"/>
      <c r="AM67" s="7"/>
      <c r="AN67" s="3"/>
      <c r="AO67" s="3"/>
      <c r="AQ67" s="32"/>
      <c r="AR67" s="464"/>
      <c r="AT67" s="116"/>
      <c r="AW67" s="3"/>
      <c r="AX67" s="115"/>
      <c r="AY67" s="119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</row>
    <row r="68" spans="1:95" x14ac:dyDescent="0.2">
      <c r="D68" s="247"/>
      <c r="E68" s="244"/>
      <c r="F68" s="244"/>
      <c r="G68" s="12"/>
      <c r="H68" s="3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3"/>
      <c r="AL68" s="4"/>
      <c r="AM68" s="7"/>
      <c r="AN68" s="3"/>
      <c r="AO68" s="3"/>
      <c r="AQ68" s="32"/>
      <c r="AR68" s="464"/>
      <c r="AT68" s="116"/>
      <c r="AW68" s="3"/>
      <c r="AX68" s="115"/>
      <c r="AY68" s="119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</row>
    <row r="69" spans="1:95" x14ac:dyDescent="0.2">
      <c r="E69" s="464"/>
      <c r="F69" s="464"/>
      <c r="G69" s="12"/>
      <c r="H69" s="3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3"/>
      <c r="AL69" s="4"/>
      <c r="AM69" s="7"/>
      <c r="AN69" s="3"/>
      <c r="AO69" s="3"/>
      <c r="AQ69" s="32"/>
      <c r="AR69" s="464"/>
      <c r="AT69" s="116"/>
      <c r="AW69" s="3"/>
      <c r="AX69" s="115"/>
      <c r="AY69" s="119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</row>
    <row r="70" spans="1:95" s="46" customFormat="1" x14ac:dyDescent="0.2">
      <c r="A70" s="55"/>
      <c r="B70" s="55"/>
      <c r="C70" s="55"/>
      <c r="G70" s="12"/>
      <c r="H70" s="3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3"/>
      <c r="AL70" s="4"/>
      <c r="AM70" s="7"/>
      <c r="AN70" s="3"/>
      <c r="AO70" s="3"/>
      <c r="AP70" s="7"/>
      <c r="AQ70" s="32"/>
      <c r="AR70" s="464"/>
      <c r="AS70" s="7"/>
      <c r="AT70" s="11"/>
      <c r="AU70" s="7"/>
      <c r="AV70" s="22"/>
      <c r="AW70" s="3"/>
      <c r="AX70" s="3"/>
      <c r="AY70" s="119"/>
      <c r="AZ70" s="22"/>
      <c r="BA70" s="464"/>
      <c r="BB70" s="464"/>
      <c r="BC70" s="464"/>
      <c r="BD70" s="464"/>
      <c r="BE70" s="464"/>
      <c r="BF70" s="464"/>
      <c r="BG70" s="464"/>
      <c r="BH70" s="464"/>
      <c r="BI70" s="464"/>
      <c r="BJ70" s="464"/>
      <c r="BK70" s="464"/>
      <c r="BL70" s="464"/>
      <c r="BM70" s="464"/>
      <c r="BN70" s="464"/>
      <c r="BO70" s="464"/>
      <c r="BP70" s="464"/>
      <c r="BQ70" s="464"/>
      <c r="BR70" s="464"/>
      <c r="BS70" s="464"/>
      <c r="BT70" s="464"/>
      <c r="BU70" s="464"/>
      <c r="BV70" s="464"/>
      <c r="BW70" s="464"/>
      <c r="BX70" s="464"/>
      <c r="BY70" s="464"/>
      <c r="BZ70" s="464"/>
      <c r="CA70" s="464"/>
      <c r="CB70" s="464"/>
      <c r="CC70" s="464"/>
      <c r="CD70" s="464"/>
      <c r="CE70" s="464"/>
      <c r="CF70" s="464"/>
      <c r="CG70" s="464"/>
      <c r="CH70" s="464"/>
      <c r="CI70" s="464"/>
      <c r="CJ70" s="464"/>
      <c r="CK70" s="464"/>
      <c r="CL70" s="464"/>
      <c r="CM70" s="464"/>
      <c r="CN70" s="464"/>
      <c r="CO70" s="464"/>
      <c r="CP70" s="464"/>
      <c r="CQ70" s="464"/>
    </row>
    <row r="71" spans="1:95" x14ac:dyDescent="0.2">
      <c r="E71" s="464"/>
      <c r="F71" s="464"/>
      <c r="G71" s="12"/>
      <c r="H71" s="3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3"/>
      <c r="AL71" s="4"/>
      <c r="AM71" s="7"/>
      <c r="AN71" s="3"/>
      <c r="AO71" s="3"/>
      <c r="AQ71" s="32"/>
      <c r="AR71" s="464"/>
      <c r="AT71" s="116"/>
      <c r="AW71" s="3"/>
      <c r="AX71" s="115"/>
      <c r="AY71" s="119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</row>
    <row r="72" spans="1:95" x14ac:dyDescent="0.2">
      <c r="E72" s="244"/>
      <c r="F72" s="244"/>
      <c r="G72" s="12"/>
      <c r="H72" s="3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3"/>
      <c r="AL72" s="4"/>
      <c r="AM72" s="7"/>
      <c r="AN72" s="3"/>
      <c r="AO72" s="3"/>
      <c r="AP72" s="114"/>
      <c r="AQ72" s="3"/>
      <c r="AS72" s="44"/>
      <c r="AT72" s="113"/>
      <c r="AU72" s="130"/>
      <c r="AZ72" s="464"/>
    </row>
    <row r="73" spans="1:95" x14ac:dyDescent="0.2">
      <c r="D73" s="16"/>
      <c r="E73" s="244"/>
      <c r="F73" s="244"/>
      <c r="G73" s="12"/>
      <c r="H73" s="464"/>
      <c r="I73" s="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3"/>
      <c r="AJ73" s="3"/>
      <c r="AK73" s="4"/>
      <c r="AL73" s="7"/>
      <c r="AM73" s="3"/>
      <c r="AN73" s="7"/>
      <c r="AO73" s="7"/>
      <c r="AP73" s="116"/>
      <c r="AQ73" s="32"/>
      <c r="AR73" s="464"/>
      <c r="AS73" s="11"/>
      <c r="AT73" s="7"/>
      <c r="AU73" s="114"/>
      <c r="AW73" s="3"/>
      <c r="AX73" s="115"/>
      <c r="AY73" s="119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</row>
    <row r="74" spans="1:95" x14ac:dyDescent="0.2">
      <c r="D74" s="248"/>
      <c r="E74" s="244"/>
      <c r="F74" s="244"/>
      <c r="G74" s="12"/>
      <c r="H74" s="464"/>
      <c r="I74" s="12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4"/>
      <c r="AJ74" s="4"/>
      <c r="AK74" s="3"/>
      <c r="AL74" s="4"/>
      <c r="AM74" s="7"/>
      <c r="AN74" s="3"/>
      <c r="AO74" s="3"/>
      <c r="AQ74" s="32"/>
      <c r="AR74" s="464"/>
      <c r="AS74" s="114"/>
      <c r="AW74" s="3"/>
      <c r="AX74" s="115"/>
      <c r="AY74" s="119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</row>
    <row r="75" spans="1:95" x14ac:dyDescent="0.2">
      <c r="D75" s="20"/>
      <c r="E75" s="244"/>
      <c r="F75" s="244"/>
      <c r="G75" s="12"/>
      <c r="H75" s="464"/>
      <c r="I75" s="12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4"/>
      <c r="AJ75" s="4"/>
      <c r="AK75" s="3"/>
      <c r="AL75" s="4"/>
      <c r="AM75" s="7"/>
      <c r="AN75" s="3"/>
      <c r="AO75" s="3"/>
      <c r="AQ75" s="32"/>
      <c r="AR75" s="464"/>
      <c r="AS75" s="114"/>
      <c r="AW75" s="3"/>
      <c r="AX75" s="115"/>
      <c r="AY75" s="119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</row>
    <row r="76" spans="1:95" x14ac:dyDescent="0.2">
      <c r="D76" s="16"/>
      <c r="E76" s="244"/>
      <c r="F76" s="244"/>
      <c r="G76" s="12"/>
      <c r="H76" s="4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3"/>
      <c r="AL76" s="4"/>
      <c r="AM76" s="7"/>
      <c r="AN76" s="3"/>
      <c r="AO76" s="3"/>
      <c r="AQ76" s="32"/>
      <c r="AR76" s="464"/>
      <c r="AT76" s="113"/>
      <c r="AW76" s="3"/>
      <c r="AX76" s="115"/>
      <c r="AY76" s="119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</row>
    <row r="77" spans="1:95" x14ac:dyDescent="0.2">
      <c r="C77" s="249"/>
      <c r="D77" s="16"/>
      <c r="E77" s="244"/>
      <c r="F77" s="244"/>
      <c r="G77" s="12"/>
      <c r="H77" s="4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3"/>
      <c r="AL77" s="4"/>
      <c r="AM77" s="3"/>
      <c r="AN77" s="7"/>
      <c r="AO77" s="7"/>
      <c r="AP77" s="11"/>
      <c r="AQ77" s="32"/>
      <c r="AR77" s="464"/>
      <c r="AS77" s="44"/>
      <c r="AT77" s="113"/>
      <c r="AW77" s="3"/>
      <c r="AX77" s="115"/>
      <c r="AY77" s="119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</row>
    <row r="78" spans="1:95" x14ac:dyDescent="0.2">
      <c r="D78" s="20"/>
      <c r="E78" s="244"/>
      <c r="F78" s="244"/>
      <c r="G78" s="1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3"/>
      <c r="AL78" s="114"/>
      <c r="AM78" s="114"/>
      <c r="AN78" s="44"/>
      <c r="AO78" s="44"/>
      <c r="AQ78" s="32"/>
      <c r="AR78" s="464"/>
      <c r="AW78" s="3"/>
      <c r="AX78" s="115"/>
      <c r="AY78" s="119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</row>
    <row r="79" spans="1:95" x14ac:dyDescent="0.2">
      <c r="D79" s="20"/>
      <c r="E79" s="244"/>
      <c r="F79" s="244"/>
      <c r="G79" s="1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3"/>
      <c r="AL79" s="114"/>
      <c r="AM79" s="114"/>
      <c r="AN79" s="44"/>
      <c r="AO79" s="44"/>
      <c r="AQ79" s="32"/>
      <c r="AR79" s="464"/>
      <c r="AS79" s="114"/>
      <c r="AT79" s="116"/>
      <c r="AU79" s="23"/>
      <c r="AW79" s="3"/>
      <c r="AX79" s="115"/>
      <c r="AY79" s="119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</row>
    <row r="80" spans="1:95" x14ac:dyDescent="0.2">
      <c r="D80" s="20"/>
      <c r="E80" s="244"/>
      <c r="F80" s="244"/>
      <c r="G80" s="1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3"/>
      <c r="AL80" s="4"/>
      <c r="AM80" s="7"/>
      <c r="AN80" s="3"/>
      <c r="AO80" s="3"/>
      <c r="AQ80" s="32"/>
      <c r="AR80" s="464"/>
      <c r="AU80" s="130"/>
      <c r="AW80" s="3"/>
      <c r="AX80" s="115"/>
      <c r="AY80" s="119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</row>
    <row r="81" spans="1:95" s="3" customFormat="1" x14ac:dyDescent="0.2">
      <c r="A81" s="150"/>
      <c r="B81" s="150"/>
      <c r="C81" s="150"/>
      <c r="D81" s="250"/>
      <c r="E81" s="118"/>
      <c r="F81" s="118"/>
      <c r="G81" s="1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L81" s="4"/>
      <c r="AM81" s="7"/>
      <c r="AP81" s="114"/>
      <c r="AQ81" s="32"/>
      <c r="AR81" s="464"/>
      <c r="AS81" s="44"/>
      <c r="AT81" s="11"/>
      <c r="AU81" s="114"/>
      <c r="AV81" s="44"/>
      <c r="AW81" s="113"/>
      <c r="AX81" s="114"/>
      <c r="AY81" s="22"/>
      <c r="CP81" s="66"/>
    </row>
    <row r="82" spans="1:95" x14ac:dyDescent="0.2">
      <c r="D82" s="16"/>
      <c r="E82" s="244"/>
      <c r="F82" s="244"/>
      <c r="G82" s="12"/>
      <c r="I82" s="488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3"/>
      <c r="AL82" s="4"/>
      <c r="AM82" s="3"/>
      <c r="AN82" s="7"/>
      <c r="AO82" s="7"/>
      <c r="AP82" s="11"/>
      <c r="AQ82" s="32"/>
      <c r="AR82" s="464"/>
      <c r="AS82" s="11"/>
      <c r="AW82" s="3"/>
      <c r="AX82" s="115"/>
      <c r="AY82" s="119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</row>
    <row r="83" spans="1:95" x14ac:dyDescent="0.2">
      <c r="D83" s="16"/>
      <c r="E83" s="244"/>
      <c r="F83" s="244"/>
      <c r="G83" s="1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3"/>
      <c r="AL83" s="4"/>
      <c r="AM83" s="7"/>
      <c r="AN83" s="3"/>
      <c r="AO83" s="3"/>
      <c r="AQ83" s="32"/>
      <c r="AR83" s="464"/>
      <c r="AW83" s="3"/>
      <c r="AX83" s="115"/>
      <c r="AY83" s="119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</row>
    <row r="84" spans="1:95" s="46" customFormat="1" x14ac:dyDescent="0.2">
      <c r="A84" s="55"/>
      <c r="B84" s="55"/>
      <c r="C84" s="55"/>
      <c r="D84" s="16"/>
      <c r="E84" s="244"/>
      <c r="F84" s="244"/>
      <c r="G84" s="12"/>
      <c r="H84" s="3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3"/>
      <c r="AL84" s="4"/>
      <c r="AM84" s="7"/>
      <c r="AN84" s="3"/>
      <c r="AO84" s="3"/>
      <c r="AP84" s="114"/>
      <c r="AQ84" s="32"/>
      <c r="AR84" s="464"/>
      <c r="AS84" s="44"/>
      <c r="AT84" s="116"/>
      <c r="AU84" s="114"/>
      <c r="AV84" s="44"/>
      <c r="AW84" s="113"/>
      <c r="AX84" s="114"/>
      <c r="AY84" s="22"/>
      <c r="AZ84" s="464"/>
      <c r="BA84" s="464"/>
      <c r="BB84" s="464"/>
      <c r="BC84" s="464"/>
      <c r="BD84" s="464"/>
      <c r="BE84" s="464"/>
      <c r="BF84" s="464"/>
      <c r="BG84" s="464"/>
      <c r="BH84" s="464"/>
      <c r="BI84" s="464"/>
      <c r="BJ84" s="464"/>
      <c r="BK84" s="464"/>
      <c r="BL84" s="464"/>
      <c r="BM84" s="464"/>
      <c r="BN84" s="464"/>
      <c r="CP84" s="464"/>
    </row>
    <row r="85" spans="1:95" x14ac:dyDescent="0.2">
      <c r="D85" s="16"/>
      <c r="E85" s="244"/>
      <c r="F85" s="244"/>
      <c r="G85" s="12"/>
      <c r="H85" s="116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3"/>
      <c r="AL85" s="4"/>
      <c r="AM85" s="7"/>
      <c r="AN85" s="3"/>
      <c r="AO85" s="3"/>
      <c r="AQ85" s="32"/>
      <c r="AR85" s="464"/>
      <c r="AS85" s="44"/>
      <c r="AT85" s="7"/>
      <c r="AW85" s="3"/>
      <c r="AX85" s="115"/>
      <c r="AY85" s="119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</row>
    <row r="86" spans="1:95" x14ac:dyDescent="0.2">
      <c r="D86" s="20"/>
      <c r="E86" s="244"/>
      <c r="F86" s="244"/>
      <c r="G86" s="12"/>
      <c r="H86" s="3"/>
      <c r="I86" s="66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3"/>
      <c r="AL86" s="4"/>
      <c r="AM86" s="7"/>
      <c r="AN86" s="3"/>
      <c r="AO86" s="3"/>
      <c r="AQ86" s="32"/>
      <c r="AR86" s="464"/>
      <c r="AT86" s="116"/>
      <c r="AW86" s="3"/>
      <c r="AX86" s="115"/>
      <c r="AY86" s="119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</row>
    <row r="87" spans="1:95" x14ac:dyDescent="0.2">
      <c r="D87" s="20"/>
      <c r="E87" s="244"/>
      <c r="F87" s="244"/>
      <c r="G87" s="1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3"/>
      <c r="AL87" s="4"/>
      <c r="AM87" s="7"/>
      <c r="AN87" s="3"/>
      <c r="AO87" s="3"/>
      <c r="AQ87" s="116"/>
      <c r="AR87" s="156"/>
      <c r="AS87" s="11"/>
      <c r="AW87" s="3"/>
      <c r="AX87" s="115"/>
      <c r="AY87" s="119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</row>
    <row r="88" spans="1:95" x14ac:dyDescent="0.2">
      <c r="D88" s="20"/>
      <c r="E88" s="244"/>
      <c r="F88" s="244"/>
      <c r="G88" s="12"/>
      <c r="H88" s="4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3"/>
      <c r="AL88" s="4"/>
      <c r="AM88" s="7"/>
      <c r="AN88" s="3"/>
      <c r="AO88" s="3"/>
      <c r="AQ88" s="32"/>
      <c r="AR88" s="152"/>
      <c r="AW88" s="3"/>
      <c r="AX88" s="115"/>
      <c r="AY88" s="119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</row>
    <row r="89" spans="1:95" x14ac:dyDescent="0.2">
      <c r="D89" s="20"/>
      <c r="E89" s="244"/>
      <c r="F89" s="244"/>
      <c r="G89" s="1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3"/>
      <c r="AL89" s="114"/>
      <c r="AM89" s="114"/>
      <c r="AN89" s="44"/>
      <c r="AO89" s="44"/>
      <c r="AP89" s="464"/>
      <c r="AQ89" s="116"/>
      <c r="AR89" s="156"/>
      <c r="AW89" s="3"/>
      <c r="AX89" s="115"/>
      <c r="AY89" s="119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</row>
    <row r="90" spans="1:95" x14ac:dyDescent="0.2">
      <c r="D90" s="20"/>
      <c r="E90" s="244"/>
      <c r="F90" s="244"/>
      <c r="G90" s="1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3"/>
      <c r="AL90" s="114"/>
      <c r="AM90" s="114"/>
      <c r="AN90" s="44"/>
      <c r="AO90" s="44"/>
      <c r="AP90" s="464"/>
      <c r="AQ90" s="116"/>
      <c r="AR90" s="156"/>
      <c r="AU90" s="114"/>
      <c r="AW90" s="3"/>
      <c r="AX90" s="115"/>
      <c r="AY90" s="119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</row>
    <row r="91" spans="1:95" x14ac:dyDescent="0.2">
      <c r="D91" s="20"/>
      <c r="E91" s="244"/>
      <c r="F91" s="244"/>
      <c r="G91" s="1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3"/>
      <c r="AL91" s="4"/>
      <c r="AM91" s="7"/>
      <c r="AN91" s="3"/>
      <c r="AO91" s="3"/>
      <c r="AQ91" s="116"/>
      <c r="AR91" s="156"/>
      <c r="AW91" s="3"/>
      <c r="AX91" s="115"/>
      <c r="AY91" s="119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</row>
    <row r="92" spans="1:95" x14ac:dyDescent="0.2">
      <c r="D92" s="20"/>
      <c r="E92" s="244"/>
      <c r="F92" s="244"/>
      <c r="G92" s="1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3"/>
      <c r="AL92" s="4"/>
      <c r="AM92" s="7"/>
      <c r="AN92" s="3"/>
      <c r="AO92" s="3"/>
      <c r="AP92" s="114"/>
      <c r="AQ92" s="116"/>
      <c r="AR92" s="156"/>
      <c r="AW92" s="3"/>
      <c r="AX92" s="115"/>
      <c r="AY92" s="119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</row>
    <row r="93" spans="1:95" x14ac:dyDescent="0.2">
      <c r="D93" s="20"/>
      <c r="E93" s="244"/>
      <c r="F93" s="244"/>
      <c r="G93" s="1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3"/>
      <c r="AL93" s="4"/>
      <c r="AM93" s="7"/>
      <c r="AN93" s="3"/>
      <c r="AO93" s="3"/>
      <c r="AQ93" s="116"/>
      <c r="AR93" s="156"/>
      <c r="AT93" s="116"/>
      <c r="AW93" s="3"/>
      <c r="AX93" s="115"/>
      <c r="AY93" s="119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</row>
    <row r="94" spans="1:95" x14ac:dyDescent="0.2">
      <c r="D94" s="20"/>
      <c r="E94" s="244"/>
      <c r="F94" s="244"/>
      <c r="G94" s="1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3"/>
      <c r="AL94" s="4"/>
      <c r="AM94" s="7"/>
      <c r="AN94" s="3"/>
      <c r="AO94" s="3"/>
      <c r="AQ94" s="116"/>
      <c r="AR94" s="156"/>
      <c r="AT94" s="7"/>
      <c r="AU94" s="114"/>
      <c r="AW94" s="3"/>
      <c r="AX94" s="115"/>
      <c r="AY94" s="119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</row>
    <row r="95" spans="1:95" s="3" customFormat="1" x14ac:dyDescent="0.2">
      <c r="A95" s="55"/>
      <c r="B95" s="55"/>
      <c r="C95" s="55"/>
      <c r="D95" s="20"/>
      <c r="E95" s="244"/>
      <c r="F95" s="244"/>
      <c r="G95" s="12"/>
      <c r="H95" s="11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L95" s="4"/>
      <c r="AM95" s="7"/>
      <c r="AP95" s="7"/>
      <c r="AQ95" s="116"/>
      <c r="AR95" s="156"/>
      <c r="AS95" s="7"/>
      <c r="AT95" s="11"/>
      <c r="AU95" s="7"/>
      <c r="AV95" s="22"/>
      <c r="AX95" s="115"/>
      <c r="AY95" s="119"/>
      <c r="AZ95" s="22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</row>
    <row r="96" spans="1:95" x14ac:dyDescent="0.2">
      <c r="D96" s="20"/>
      <c r="E96" s="244"/>
      <c r="F96" s="244"/>
      <c r="G96" s="12"/>
      <c r="H96" s="3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3"/>
      <c r="AL96" s="4"/>
      <c r="AM96" s="7"/>
      <c r="AN96" s="3"/>
      <c r="AO96" s="3"/>
      <c r="AQ96" s="32"/>
      <c r="AR96" s="152"/>
      <c r="AS96" s="114"/>
      <c r="AT96" s="7"/>
      <c r="AU96" s="114"/>
      <c r="AZ96" s="464"/>
    </row>
    <row r="97" spans="1:95" x14ac:dyDescent="0.2">
      <c r="D97" s="20"/>
      <c r="E97" s="244"/>
      <c r="F97" s="244"/>
      <c r="G97" s="12"/>
      <c r="H97" s="3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"/>
      <c r="AL97" s="114"/>
      <c r="AM97" s="114"/>
      <c r="AN97" s="3"/>
      <c r="AO97" s="3"/>
      <c r="AQ97" s="32"/>
      <c r="AR97" s="152"/>
      <c r="AT97" s="113"/>
      <c r="AZ97" s="464"/>
    </row>
    <row r="98" spans="1:95" s="3" customFormat="1" x14ac:dyDescent="0.2">
      <c r="A98" s="55"/>
      <c r="B98" s="55"/>
      <c r="C98" s="55"/>
      <c r="D98" s="69"/>
      <c r="E98" s="244"/>
      <c r="F98" s="244"/>
      <c r="G98" s="12"/>
      <c r="H98" s="11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L98" s="4"/>
      <c r="AM98" s="7"/>
      <c r="AP98" s="7"/>
      <c r="AQ98" s="116"/>
      <c r="AR98" s="156"/>
      <c r="AS98" s="7"/>
      <c r="AT98" s="11"/>
      <c r="AU98" s="7"/>
      <c r="AV98" s="22"/>
      <c r="AX98" s="115"/>
      <c r="AY98" s="119"/>
      <c r="AZ98" s="22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</row>
    <row r="99" spans="1:95" s="3" customFormat="1" x14ac:dyDescent="0.2">
      <c r="A99" s="55"/>
      <c r="B99" s="55"/>
      <c r="C99" s="55"/>
      <c r="D99" s="20"/>
      <c r="E99" s="244"/>
      <c r="F99" s="244"/>
      <c r="G99" s="12"/>
      <c r="H99" s="11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L99" s="4"/>
      <c r="AM99" s="7"/>
      <c r="AP99" s="7"/>
      <c r="AQ99" s="116"/>
      <c r="AR99" s="156"/>
      <c r="AS99" s="7"/>
      <c r="AT99" s="11"/>
      <c r="AU99" s="7"/>
      <c r="AV99" s="22"/>
      <c r="AX99" s="115"/>
      <c r="AY99" s="119"/>
      <c r="AZ99" s="22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</row>
    <row r="100" spans="1:95" s="3" customFormat="1" x14ac:dyDescent="0.2">
      <c r="A100" s="54"/>
      <c r="B100" s="54"/>
      <c r="C100" s="54"/>
      <c r="D100" s="20"/>
      <c r="E100" s="244"/>
      <c r="F100" s="244"/>
      <c r="G100" s="12"/>
      <c r="H100" s="4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44"/>
      <c r="AL100" s="114"/>
      <c r="AM100" s="114"/>
      <c r="AN100" s="44"/>
      <c r="AO100" s="44"/>
      <c r="AP100" s="7"/>
      <c r="AQ100" s="116"/>
      <c r="AR100" s="156"/>
      <c r="AS100" s="7"/>
      <c r="AT100" s="11"/>
      <c r="AU100" s="7"/>
      <c r="AV100" s="22"/>
      <c r="AX100" s="115"/>
      <c r="AY100" s="119"/>
      <c r="AZ100" s="22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</row>
    <row r="101" spans="1:95" s="3" customFormat="1" x14ac:dyDescent="0.2">
      <c r="A101" s="55"/>
      <c r="B101" s="55"/>
      <c r="C101" s="55"/>
      <c r="D101" s="20"/>
      <c r="E101" s="244"/>
      <c r="F101" s="244"/>
      <c r="G101" s="1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114"/>
      <c r="AJ101" s="114"/>
      <c r="AK101" s="44"/>
      <c r="AL101" s="4"/>
      <c r="AM101" s="7"/>
      <c r="AP101" s="7"/>
      <c r="AQ101" s="32"/>
      <c r="AR101" s="152"/>
      <c r="AS101" s="7"/>
      <c r="AT101" s="116"/>
      <c r="AU101" s="7"/>
      <c r="AV101" s="22"/>
      <c r="AX101" s="115"/>
      <c r="AY101" s="119"/>
      <c r="AZ101" s="22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</row>
    <row r="102" spans="1:95" s="3" customFormat="1" x14ac:dyDescent="0.2">
      <c r="A102" s="55"/>
      <c r="B102" s="55"/>
      <c r="C102" s="55"/>
      <c r="D102" s="20"/>
      <c r="E102" s="244"/>
      <c r="F102" s="244"/>
      <c r="G102" s="12"/>
      <c r="H102" s="11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114"/>
      <c r="AJ102" s="114"/>
      <c r="AK102" s="44"/>
      <c r="AL102" s="114"/>
      <c r="AM102" s="114"/>
      <c r="AN102" s="44"/>
      <c r="AO102" s="44"/>
      <c r="AP102" s="7"/>
      <c r="AQ102" s="116"/>
      <c r="AR102" s="156"/>
      <c r="AS102" s="7"/>
      <c r="AT102" s="11"/>
      <c r="AU102" s="7"/>
      <c r="AV102" s="22"/>
      <c r="AX102" s="115"/>
      <c r="AY102" s="119"/>
      <c r="AZ102" s="22"/>
      <c r="BA102" s="464"/>
      <c r="BB102" s="464"/>
      <c r="BC102" s="464"/>
      <c r="BD102" s="464"/>
      <c r="BE102" s="464"/>
      <c r="BF102" s="464"/>
      <c r="BG102" s="464"/>
      <c r="BH102" s="464"/>
      <c r="BI102" s="464"/>
      <c r="BJ102" s="464"/>
      <c r="BK102" s="464"/>
      <c r="BL102" s="464"/>
      <c r="BM102" s="464"/>
      <c r="BN102" s="464"/>
      <c r="BO102" s="464"/>
      <c r="BP102" s="464"/>
      <c r="BQ102" s="464"/>
      <c r="BR102" s="464"/>
      <c r="BS102" s="464"/>
      <c r="BT102" s="464"/>
      <c r="BU102" s="464"/>
      <c r="BV102" s="464"/>
      <c r="BW102" s="464"/>
      <c r="BX102" s="464"/>
      <c r="BY102" s="464"/>
      <c r="BZ102" s="464"/>
      <c r="CA102" s="464"/>
      <c r="CB102" s="464"/>
      <c r="CC102" s="464"/>
      <c r="CD102" s="464"/>
      <c r="CE102" s="464"/>
      <c r="CF102" s="464"/>
      <c r="CG102" s="464"/>
      <c r="CH102" s="464"/>
      <c r="CI102" s="464"/>
      <c r="CJ102" s="464"/>
      <c r="CK102" s="464"/>
      <c r="CL102" s="464"/>
      <c r="CM102" s="464"/>
      <c r="CN102" s="464"/>
      <c r="CO102" s="464"/>
      <c r="CP102" s="464"/>
      <c r="CQ102" s="464"/>
    </row>
    <row r="103" spans="1:95" s="3" customFormat="1" x14ac:dyDescent="0.2">
      <c r="A103" s="55"/>
      <c r="B103" s="55"/>
      <c r="C103" s="55"/>
      <c r="D103" s="20"/>
      <c r="E103" s="244"/>
      <c r="F103" s="244"/>
      <c r="G103" s="1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114"/>
      <c r="AJ103" s="114"/>
      <c r="AK103" s="44"/>
      <c r="AL103" s="114"/>
      <c r="AM103" s="114"/>
      <c r="AN103" s="44"/>
      <c r="AO103" s="44"/>
      <c r="AP103" s="7"/>
      <c r="AQ103" s="32"/>
      <c r="AR103" s="152"/>
      <c r="AS103" s="114"/>
      <c r="AT103" s="11"/>
      <c r="AU103" s="7"/>
      <c r="AV103" s="22"/>
      <c r="AX103" s="115"/>
      <c r="AY103" s="119"/>
      <c r="AZ103" s="22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</row>
    <row r="104" spans="1:95" s="3" customFormat="1" x14ac:dyDescent="0.2">
      <c r="A104" s="55"/>
      <c r="B104" s="55"/>
      <c r="C104" s="55"/>
      <c r="D104" s="20"/>
      <c r="E104" s="244"/>
      <c r="F104" s="244"/>
      <c r="G104" s="12"/>
      <c r="H104" s="11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L104" s="4"/>
      <c r="AM104" s="7"/>
      <c r="AP104" s="7"/>
      <c r="AQ104" s="116"/>
      <c r="AR104" s="156"/>
      <c r="AS104" s="7"/>
      <c r="AT104" s="11"/>
      <c r="AU104" s="7"/>
      <c r="AV104" s="22"/>
      <c r="AX104" s="115"/>
      <c r="AY104" s="119"/>
      <c r="AZ104" s="22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</row>
    <row r="105" spans="1:95" s="3" customFormat="1" x14ac:dyDescent="0.2">
      <c r="A105" s="55"/>
      <c r="B105" s="55"/>
      <c r="C105" s="55"/>
      <c r="D105" s="20"/>
      <c r="E105" s="244"/>
      <c r="F105" s="244"/>
      <c r="G105" s="12"/>
      <c r="H105" s="11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L105" s="114"/>
      <c r="AM105" s="114"/>
      <c r="AN105" s="44"/>
      <c r="AO105" s="44"/>
      <c r="AP105" s="7"/>
      <c r="AQ105" s="116"/>
      <c r="AR105" s="156"/>
      <c r="AS105" s="7"/>
      <c r="AT105" s="11"/>
      <c r="AU105" s="7"/>
      <c r="AV105" s="22"/>
      <c r="AX105" s="115"/>
      <c r="AY105" s="119"/>
      <c r="AZ105" s="22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</row>
    <row r="106" spans="1:95" s="3" customFormat="1" x14ac:dyDescent="0.2">
      <c r="A106" s="55"/>
      <c r="B106" s="55"/>
      <c r="C106" s="55"/>
      <c r="D106" s="20"/>
      <c r="E106" s="244"/>
      <c r="F106" s="244"/>
      <c r="G106" s="12"/>
      <c r="H106" s="11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L106" s="114"/>
      <c r="AM106" s="114"/>
      <c r="AN106" s="44"/>
      <c r="AO106" s="44"/>
      <c r="AP106" s="7"/>
      <c r="AQ106" s="116"/>
      <c r="AR106" s="156"/>
      <c r="AS106" s="7"/>
      <c r="AT106" s="11"/>
      <c r="AU106" s="23"/>
      <c r="AV106" s="22"/>
      <c r="AX106" s="115"/>
      <c r="AY106" s="119"/>
      <c r="AZ106" s="22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</row>
    <row r="107" spans="1:95" s="3" customFormat="1" x14ac:dyDescent="0.2">
      <c r="A107" s="54"/>
      <c r="B107" s="54"/>
      <c r="C107" s="54"/>
      <c r="D107" s="24"/>
      <c r="E107" s="244"/>
      <c r="F107" s="244"/>
      <c r="G107" s="12"/>
      <c r="H107" s="25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0"/>
      <c r="AJ107" s="10"/>
      <c r="AK107" s="464"/>
      <c r="AL107" s="10"/>
      <c r="AM107" s="464"/>
      <c r="AP107" s="7"/>
      <c r="AQ107" s="116"/>
      <c r="AR107" s="156"/>
      <c r="AS107" s="7"/>
      <c r="AT107" s="11"/>
      <c r="AU107" s="7"/>
      <c r="AV107" s="22"/>
      <c r="AX107" s="115"/>
      <c r="AY107" s="119"/>
      <c r="AZ107" s="22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</row>
    <row r="108" spans="1:95" s="3" customFormat="1" x14ac:dyDescent="0.2">
      <c r="A108" s="55"/>
      <c r="B108" s="55"/>
      <c r="C108" s="55"/>
      <c r="D108" s="20"/>
      <c r="E108" s="244"/>
      <c r="F108" s="244"/>
      <c r="G108" s="12"/>
      <c r="H108" s="11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L108" s="114"/>
      <c r="AM108" s="114"/>
      <c r="AN108" s="44"/>
      <c r="AO108" s="44"/>
      <c r="AP108" s="7"/>
      <c r="AQ108" s="116"/>
      <c r="AR108" s="156"/>
      <c r="AS108" s="7"/>
      <c r="AT108" s="11"/>
      <c r="AU108" s="7"/>
      <c r="AV108" s="22"/>
      <c r="AX108" s="115"/>
      <c r="AY108" s="119"/>
      <c r="AZ108" s="22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</row>
    <row r="109" spans="1:95" s="3" customFormat="1" x14ac:dyDescent="0.2">
      <c r="A109" s="55"/>
      <c r="B109" s="55"/>
      <c r="C109" s="55"/>
      <c r="D109" s="20"/>
      <c r="E109" s="244"/>
      <c r="F109" s="244"/>
      <c r="G109" s="1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L109" s="4"/>
      <c r="AM109" s="7"/>
      <c r="AP109" s="7"/>
      <c r="AQ109" s="32"/>
      <c r="AR109" s="152"/>
      <c r="AS109" s="7"/>
      <c r="AT109" s="116"/>
      <c r="AU109" s="7"/>
      <c r="AV109" s="22"/>
      <c r="AX109" s="115"/>
      <c r="AY109" s="119"/>
      <c r="AZ109" s="22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</row>
    <row r="110" spans="1:95" s="3" customFormat="1" x14ac:dyDescent="0.2">
      <c r="A110" s="55"/>
      <c r="B110" s="55"/>
      <c r="C110" s="55"/>
      <c r="D110" s="20"/>
      <c r="E110" s="244"/>
      <c r="F110" s="244"/>
      <c r="G110" s="12"/>
      <c r="H110" s="11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L110" s="4"/>
      <c r="AM110" s="7"/>
      <c r="AP110" s="7"/>
      <c r="AQ110" s="116"/>
      <c r="AR110" s="156"/>
      <c r="AS110" s="7"/>
      <c r="AT110" s="11"/>
      <c r="AU110" s="114"/>
      <c r="AV110" s="22"/>
      <c r="AX110" s="115"/>
      <c r="AY110" s="119"/>
      <c r="AZ110" s="22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</row>
    <row r="111" spans="1:95" s="3" customFormat="1" x14ac:dyDescent="0.2">
      <c r="A111" s="55"/>
      <c r="B111" s="55"/>
      <c r="C111" s="55"/>
      <c r="D111" s="20"/>
      <c r="E111" s="244"/>
      <c r="F111" s="244"/>
      <c r="G111" s="12"/>
      <c r="H111" s="11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L111" s="4"/>
      <c r="AM111" s="7"/>
      <c r="AP111" s="7"/>
      <c r="AQ111" s="116"/>
      <c r="AR111" s="156"/>
      <c r="AS111" s="114"/>
      <c r="AT111" s="116"/>
      <c r="AU111" s="7"/>
      <c r="AV111" s="22"/>
      <c r="AX111" s="115"/>
      <c r="AY111" s="119"/>
      <c r="AZ111" s="22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</row>
    <row r="112" spans="1:95" x14ac:dyDescent="0.2">
      <c r="D112" s="20"/>
      <c r="E112" s="244"/>
      <c r="F112" s="244"/>
      <c r="G112" s="12"/>
      <c r="H112" s="3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3"/>
      <c r="AL112" s="4"/>
      <c r="AM112" s="7"/>
      <c r="AN112" s="3"/>
      <c r="AO112" s="3"/>
      <c r="AQ112" s="32"/>
      <c r="AR112" s="152"/>
      <c r="AT112" s="116"/>
      <c r="AV112" s="112"/>
      <c r="AW112" s="44"/>
      <c r="AX112" s="113"/>
      <c r="AY112" s="114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</row>
    <row r="113" spans="1:95" x14ac:dyDescent="0.2">
      <c r="D113" s="20"/>
      <c r="E113" s="244"/>
      <c r="F113" s="244"/>
      <c r="G113" s="1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3"/>
      <c r="AL113" s="114"/>
      <c r="AM113" s="114"/>
      <c r="AN113" s="44"/>
      <c r="AO113" s="44"/>
      <c r="AQ113" s="116"/>
      <c r="AR113" s="156"/>
      <c r="AS113" s="114"/>
      <c r="AT113" s="116"/>
      <c r="AV113" s="112"/>
      <c r="AW113" s="44"/>
      <c r="AX113" s="113"/>
      <c r="AY113" s="114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</row>
    <row r="114" spans="1:95" s="3" customFormat="1" x14ac:dyDescent="0.2">
      <c r="A114" s="55"/>
      <c r="B114" s="55"/>
      <c r="C114" s="55"/>
      <c r="D114" s="20"/>
      <c r="E114" s="244"/>
      <c r="F114" s="244"/>
      <c r="G114" s="12"/>
      <c r="H114" s="11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114"/>
      <c r="AJ114" s="114"/>
      <c r="AK114" s="44"/>
      <c r="AL114" s="114"/>
      <c r="AM114" s="114"/>
      <c r="AN114" s="44"/>
      <c r="AO114" s="44"/>
      <c r="AP114" s="7"/>
      <c r="AQ114" s="116"/>
      <c r="AR114" s="156"/>
      <c r="AS114" s="7"/>
      <c r="AT114" s="116"/>
      <c r="AU114" s="7"/>
      <c r="AV114" s="22"/>
      <c r="AX114" s="115"/>
      <c r="AY114" s="119"/>
      <c r="AZ114" s="22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</row>
    <row r="115" spans="1:95" s="3" customFormat="1" x14ac:dyDescent="0.2">
      <c r="A115" s="54"/>
      <c r="B115" s="54"/>
      <c r="C115" s="54"/>
      <c r="D115" s="20"/>
      <c r="E115" s="244"/>
      <c r="F115" s="244"/>
      <c r="G115" s="12"/>
      <c r="H115" s="123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464"/>
      <c r="AL115" s="10"/>
      <c r="AM115" s="44"/>
      <c r="AN115" s="114"/>
      <c r="AO115" s="114"/>
      <c r="AP115" s="11"/>
      <c r="AQ115" s="116"/>
      <c r="AR115" s="156"/>
      <c r="AS115" s="7"/>
      <c r="AT115" s="11"/>
      <c r="AU115" s="7"/>
      <c r="AV115" s="22"/>
      <c r="AX115" s="115"/>
      <c r="AY115" s="119"/>
      <c r="AZ115" s="22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</row>
    <row r="116" spans="1:95" s="3" customFormat="1" x14ac:dyDescent="0.2">
      <c r="A116" s="55"/>
      <c r="B116" s="55"/>
      <c r="C116" s="55"/>
      <c r="D116" s="20"/>
      <c r="E116" s="244"/>
      <c r="F116" s="244"/>
      <c r="G116" s="12"/>
      <c r="H116" s="11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L116" s="4"/>
      <c r="AM116" s="7"/>
      <c r="AP116" s="7"/>
      <c r="AQ116" s="116"/>
      <c r="AR116" s="156"/>
      <c r="AS116" s="7"/>
      <c r="AT116" s="11"/>
      <c r="AU116" s="7"/>
      <c r="AV116" s="22"/>
      <c r="AX116" s="115"/>
      <c r="AY116" s="119"/>
      <c r="AZ116" s="22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</row>
    <row r="117" spans="1:95" s="3" customFormat="1" x14ac:dyDescent="0.2">
      <c r="A117" s="55"/>
      <c r="B117" s="55"/>
      <c r="C117" s="55"/>
      <c r="D117" s="20"/>
      <c r="E117" s="244"/>
      <c r="F117" s="244"/>
      <c r="G117" s="1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L117" s="4"/>
      <c r="AM117" s="7"/>
      <c r="AP117" s="7"/>
      <c r="AQ117" s="32"/>
      <c r="AR117" s="152"/>
      <c r="AS117" s="7"/>
      <c r="AT117" s="11"/>
      <c r="AU117" s="112"/>
      <c r="AV117" s="22"/>
      <c r="AX117" s="115"/>
      <c r="AY117" s="119"/>
      <c r="AZ117" s="22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</row>
    <row r="118" spans="1:95" s="3" customFormat="1" x14ac:dyDescent="0.2">
      <c r="A118" s="55"/>
      <c r="B118" s="55"/>
      <c r="C118" s="55"/>
      <c r="D118" s="20"/>
      <c r="E118" s="244"/>
      <c r="F118" s="244"/>
      <c r="G118" s="12"/>
      <c r="H118" s="11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L118" s="4"/>
      <c r="AM118" s="7"/>
      <c r="AP118" s="7"/>
      <c r="AQ118" s="116"/>
      <c r="AR118" s="156"/>
      <c r="AS118" s="7"/>
      <c r="AT118" s="11"/>
      <c r="AU118" s="114"/>
      <c r="AV118" s="22"/>
      <c r="AX118" s="115"/>
      <c r="AY118" s="119"/>
      <c r="AZ118" s="22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</row>
    <row r="119" spans="1:95" s="3" customFormat="1" x14ac:dyDescent="0.2">
      <c r="A119" s="55"/>
      <c r="B119" s="55"/>
      <c r="C119" s="55"/>
      <c r="D119" s="20"/>
      <c r="E119" s="244"/>
      <c r="F119" s="244"/>
      <c r="G119" s="1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L119" s="4"/>
      <c r="AM119" s="7"/>
      <c r="AP119" s="7"/>
      <c r="AQ119" s="32"/>
      <c r="AR119" s="152"/>
      <c r="AS119" s="7"/>
      <c r="AT119" s="116"/>
      <c r="AU119" s="7"/>
      <c r="AV119" s="22"/>
      <c r="AX119" s="115"/>
      <c r="AY119" s="119"/>
      <c r="AZ119" s="22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</row>
    <row r="120" spans="1:95" s="3" customFormat="1" x14ac:dyDescent="0.2">
      <c r="A120" s="55"/>
      <c r="B120" s="55"/>
      <c r="C120" s="55"/>
      <c r="D120" s="20"/>
      <c r="E120" s="244"/>
      <c r="F120" s="244"/>
      <c r="G120" s="12"/>
      <c r="H120" s="11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L120" s="4"/>
      <c r="AM120" s="7"/>
      <c r="AP120" s="7"/>
      <c r="AQ120" s="116"/>
      <c r="AR120" s="156"/>
      <c r="AS120" s="7"/>
      <c r="AT120" s="11"/>
      <c r="AU120" s="7"/>
      <c r="AV120" s="22"/>
      <c r="AX120" s="115"/>
      <c r="AY120" s="119"/>
      <c r="AZ120" s="22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</row>
    <row r="121" spans="1:95" s="3" customFormat="1" x14ac:dyDescent="0.2">
      <c r="A121" s="55"/>
      <c r="B121" s="55"/>
      <c r="C121" s="55"/>
      <c r="D121" s="20"/>
      <c r="E121" s="244"/>
      <c r="F121" s="244"/>
      <c r="G121" s="12"/>
      <c r="H121" s="11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L121" s="114"/>
      <c r="AM121" s="114"/>
      <c r="AN121" s="44"/>
      <c r="AO121" s="44"/>
      <c r="AP121" s="7"/>
      <c r="AQ121" s="116"/>
      <c r="AR121" s="156"/>
      <c r="AS121" s="7"/>
      <c r="AT121" s="7"/>
      <c r="AU121" s="7"/>
      <c r="AV121" s="22"/>
      <c r="AX121" s="115"/>
      <c r="AY121" s="119"/>
      <c r="AZ121" s="22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</row>
    <row r="122" spans="1:95" s="3" customFormat="1" x14ac:dyDescent="0.2">
      <c r="A122" s="55"/>
      <c r="B122" s="55"/>
      <c r="C122" s="55"/>
      <c r="D122" s="20"/>
      <c r="E122" s="244"/>
      <c r="F122" s="244"/>
      <c r="G122" s="12"/>
      <c r="H122" s="11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L122" s="4"/>
      <c r="AM122" s="7"/>
      <c r="AP122" s="7"/>
      <c r="AQ122" s="116"/>
      <c r="AR122" s="156"/>
      <c r="AS122" s="7"/>
      <c r="AT122" s="11"/>
      <c r="AU122" s="7"/>
      <c r="AV122" s="22"/>
      <c r="AX122" s="115"/>
      <c r="AY122" s="119"/>
      <c r="AZ122" s="22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</row>
    <row r="123" spans="1:95" s="3" customFormat="1" x14ac:dyDescent="0.2">
      <c r="A123" s="55"/>
      <c r="B123" s="55"/>
      <c r="C123" s="55"/>
      <c r="D123" s="20"/>
      <c r="E123" s="244"/>
      <c r="F123" s="244"/>
      <c r="G123" s="12"/>
      <c r="H123" s="11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L123" s="4"/>
      <c r="AM123" s="7"/>
      <c r="AP123" s="7"/>
      <c r="AQ123" s="116"/>
      <c r="AR123" s="156"/>
      <c r="AS123" s="7"/>
      <c r="AT123" s="11"/>
      <c r="AU123" s="7"/>
      <c r="AV123" s="22"/>
      <c r="AX123" s="115"/>
      <c r="AY123" s="119"/>
      <c r="AZ123" s="22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</row>
    <row r="124" spans="1:95" s="3" customFormat="1" x14ac:dyDescent="0.2">
      <c r="A124" s="55"/>
      <c r="B124" s="55"/>
      <c r="C124" s="55"/>
      <c r="D124" s="20"/>
      <c r="E124" s="244"/>
      <c r="F124" s="244"/>
      <c r="G124" s="12"/>
      <c r="H124" s="11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L124" s="4"/>
      <c r="AM124" s="7"/>
      <c r="AP124" s="464"/>
      <c r="AQ124" s="116"/>
      <c r="AR124" s="156"/>
      <c r="AS124" s="114"/>
      <c r="AT124" s="11"/>
      <c r="AU124" s="7"/>
      <c r="AV124" s="22"/>
      <c r="AX124" s="115"/>
      <c r="AY124" s="119"/>
      <c r="AZ124" s="22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</row>
    <row r="125" spans="1:95" s="3" customFormat="1" x14ac:dyDescent="0.2">
      <c r="A125" s="55"/>
      <c r="B125" s="55"/>
      <c r="C125" s="55"/>
      <c r="D125" s="20"/>
      <c r="E125" s="244"/>
      <c r="F125" s="244"/>
      <c r="G125" s="12"/>
      <c r="H125" s="11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L125" s="4"/>
      <c r="AM125" s="7"/>
      <c r="AP125" s="7"/>
      <c r="AQ125" s="116"/>
      <c r="AR125" s="156"/>
      <c r="AS125" s="7"/>
      <c r="AT125" s="11"/>
      <c r="AU125" s="7"/>
      <c r="AV125" s="22"/>
      <c r="AX125" s="115"/>
      <c r="AY125" s="119"/>
      <c r="AZ125" s="22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</row>
    <row r="126" spans="1:95" s="3" customFormat="1" x14ac:dyDescent="0.2">
      <c r="A126" s="54"/>
      <c r="B126" s="54"/>
      <c r="C126" s="54"/>
      <c r="D126" s="20"/>
      <c r="E126" s="244"/>
      <c r="F126" s="244"/>
      <c r="G126" s="12"/>
      <c r="H126" s="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L126" s="4"/>
      <c r="AM126" s="7"/>
      <c r="AP126" s="7"/>
      <c r="AQ126" s="116"/>
      <c r="AR126" s="156"/>
      <c r="AS126" s="7"/>
      <c r="AT126" s="11"/>
      <c r="AU126" s="7"/>
      <c r="AV126" s="22"/>
      <c r="AX126" s="115"/>
      <c r="AY126" s="119"/>
      <c r="AZ126" s="22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</row>
    <row r="127" spans="1:95" s="3" customFormat="1" x14ac:dyDescent="0.2">
      <c r="A127" s="55"/>
      <c r="B127" s="55"/>
      <c r="C127" s="55"/>
      <c r="D127" s="20"/>
      <c r="E127" s="244"/>
      <c r="F127" s="244"/>
      <c r="G127" s="12"/>
      <c r="H127" s="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L127" s="4"/>
      <c r="AM127" s="7"/>
      <c r="AP127" s="7"/>
      <c r="AQ127" s="116"/>
      <c r="AR127" s="156"/>
      <c r="AS127" s="7"/>
      <c r="AT127" s="11"/>
      <c r="AU127" s="112"/>
      <c r="AV127" s="22"/>
      <c r="AX127" s="115"/>
      <c r="AY127" s="119"/>
      <c r="AZ127" s="22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</row>
    <row r="128" spans="1:95" s="3" customFormat="1" x14ac:dyDescent="0.2">
      <c r="A128" s="55"/>
      <c r="B128" s="55"/>
      <c r="C128" s="55"/>
      <c r="D128" s="20"/>
      <c r="E128" s="244"/>
      <c r="F128" s="244"/>
      <c r="G128" s="1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114"/>
      <c r="AJ128" s="114"/>
      <c r="AK128" s="44"/>
      <c r="AL128" s="4"/>
      <c r="AM128" s="7"/>
      <c r="AP128" s="7"/>
      <c r="AQ128" s="32"/>
      <c r="AR128" s="152"/>
      <c r="AS128" s="7"/>
      <c r="AT128" s="116"/>
      <c r="AU128" s="7"/>
      <c r="AV128" s="22"/>
      <c r="AX128" s="115"/>
      <c r="AY128" s="119"/>
      <c r="AZ128" s="22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</row>
    <row r="129" spans="1:95" s="3" customFormat="1" x14ac:dyDescent="0.2">
      <c r="A129" s="55"/>
      <c r="B129" s="55"/>
      <c r="C129" s="55"/>
      <c r="D129" s="24"/>
      <c r="E129" s="244"/>
      <c r="F129" s="244"/>
      <c r="G129" s="1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114"/>
      <c r="AJ129" s="114"/>
      <c r="AK129" s="44"/>
      <c r="AL129" s="4"/>
      <c r="AM129" s="7"/>
      <c r="AP129" s="7"/>
      <c r="AQ129" s="32"/>
      <c r="AR129" s="152"/>
      <c r="AS129" s="7"/>
      <c r="AT129" s="116"/>
      <c r="AU129" s="7"/>
      <c r="AV129" s="22"/>
      <c r="AX129" s="115"/>
      <c r="AY129" s="119"/>
      <c r="AZ129" s="22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</row>
    <row r="130" spans="1:95" s="3" customFormat="1" x14ac:dyDescent="0.2">
      <c r="A130" s="55"/>
      <c r="B130" s="55"/>
      <c r="C130" s="55"/>
      <c r="D130" s="20"/>
      <c r="E130" s="244"/>
      <c r="F130" s="244"/>
      <c r="G130" s="12"/>
      <c r="H130" s="11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L130" s="4"/>
      <c r="AM130" s="7"/>
      <c r="AP130" s="7"/>
      <c r="AQ130" s="116"/>
      <c r="AR130" s="156"/>
      <c r="AS130" s="7"/>
      <c r="AT130" s="11"/>
      <c r="AU130" s="7"/>
      <c r="AV130" s="22"/>
      <c r="AX130" s="115"/>
      <c r="AY130" s="119"/>
      <c r="AZ130" s="22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</row>
    <row r="131" spans="1:95" s="3" customFormat="1" x14ac:dyDescent="0.2">
      <c r="A131" s="55"/>
      <c r="B131" s="55"/>
      <c r="C131" s="55"/>
      <c r="D131" s="20"/>
      <c r="E131" s="244"/>
      <c r="F131" s="244"/>
      <c r="G131" s="12"/>
      <c r="H131" s="11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L131" s="4"/>
      <c r="AM131" s="7"/>
      <c r="AP131" s="7"/>
      <c r="AQ131" s="116"/>
      <c r="AR131" s="156"/>
      <c r="AS131" s="7"/>
      <c r="AT131" s="11"/>
      <c r="AU131" s="7"/>
      <c r="AV131" s="22"/>
      <c r="AX131" s="115"/>
      <c r="AY131" s="119"/>
      <c r="AZ131" s="22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</row>
    <row r="132" spans="1:95" s="3" customFormat="1" x14ac:dyDescent="0.2">
      <c r="A132" s="55"/>
      <c r="B132" s="55"/>
      <c r="C132" s="55"/>
      <c r="D132" s="20"/>
      <c r="E132" s="244"/>
      <c r="F132" s="244"/>
      <c r="G132" s="12"/>
      <c r="H132" s="11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L132" s="4"/>
      <c r="AM132" s="7"/>
      <c r="AP132" s="7"/>
      <c r="AQ132" s="116"/>
      <c r="AR132" s="156"/>
      <c r="AS132" s="7"/>
      <c r="AT132" s="11"/>
      <c r="AU132" s="7"/>
      <c r="AV132" s="22"/>
      <c r="AX132" s="115"/>
      <c r="AY132" s="119"/>
      <c r="AZ132" s="22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</row>
    <row r="133" spans="1:95" s="3" customFormat="1" x14ac:dyDescent="0.2">
      <c r="A133" s="55"/>
      <c r="B133" s="55"/>
      <c r="C133" s="55"/>
      <c r="D133" s="20"/>
      <c r="E133" s="244"/>
      <c r="F133" s="244"/>
      <c r="G133" s="12"/>
      <c r="H133" s="11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L133" s="114"/>
      <c r="AM133" s="114"/>
      <c r="AN133" s="44"/>
      <c r="AO133" s="44"/>
      <c r="AP133" s="464"/>
      <c r="AQ133" s="116"/>
      <c r="AR133" s="156"/>
      <c r="AS133" s="7"/>
      <c r="AT133" s="116"/>
      <c r="AU133" s="7"/>
      <c r="AV133" s="22"/>
      <c r="AX133" s="115"/>
      <c r="AY133" s="119"/>
      <c r="AZ133" s="22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</row>
    <row r="134" spans="1:95" x14ac:dyDescent="0.2">
      <c r="D134" s="20"/>
      <c r="E134" s="244"/>
      <c r="F134" s="244"/>
      <c r="G134" s="1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3"/>
      <c r="AL134" s="4"/>
      <c r="AM134" s="7"/>
      <c r="AN134" s="3"/>
      <c r="AO134" s="3"/>
      <c r="AQ134" s="116"/>
      <c r="AR134" s="156"/>
      <c r="AW134" s="3"/>
      <c r="AX134" s="115"/>
      <c r="AY134" s="119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</row>
    <row r="135" spans="1:95" x14ac:dyDescent="0.2">
      <c r="D135" s="20"/>
      <c r="E135" s="244"/>
      <c r="F135" s="244"/>
      <c r="G135" s="1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3"/>
      <c r="AL135" s="4"/>
      <c r="AM135" s="7"/>
      <c r="AN135" s="3"/>
      <c r="AO135" s="3"/>
      <c r="AP135" s="114"/>
      <c r="AQ135" s="116"/>
      <c r="AR135" s="156"/>
      <c r="AU135" s="114"/>
      <c r="AZ135" s="464"/>
    </row>
    <row r="136" spans="1:95" x14ac:dyDescent="0.2">
      <c r="D136" s="20"/>
      <c r="E136" s="244"/>
      <c r="F136" s="244"/>
      <c r="G136" s="1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114"/>
      <c r="AJ136" s="114"/>
      <c r="AK136" s="44"/>
      <c r="AL136" s="4"/>
      <c r="AM136" s="7"/>
      <c r="AN136" s="3"/>
      <c r="AO136" s="3"/>
      <c r="AQ136" s="116"/>
      <c r="AR136" s="156"/>
      <c r="AU136" s="130"/>
      <c r="AW136" s="3"/>
      <c r="AX136" s="115"/>
      <c r="AY136" s="119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</row>
    <row r="137" spans="1:95" x14ac:dyDescent="0.2">
      <c r="D137" s="20"/>
      <c r="E137" s="244"/>
      <c r="F137" s="244"/>
      <c r="G137" s="12"/>
      <c r="H137" s="3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3"/>
      <c r="AL137" s="4"/>
      <c r="AM137" s="7"/>
      <c r="AN137" s="3"/>
      <c r="AO137" s="3"/>
      <c r="AQ137" s="32"/>
      <c r="AR137" s="152"/>
      <c r="AW137" s="3"/>
      <c r="AX137" s="115"/>
      <c r="AY137" s="119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</row>
    <row r="138" spans="1:95" x14ac:dyDescent="0.2">
      <c r="D138" s="20"/>
      <c r="E138" s="244"/>
      <c r="F138" s="244"/>
      <c r="G138" s="1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114"/>
      <c r="AJ138" s="114"/>
      <c r="AK138" s="44"/>
      <c r="AL138" s="114"/>
      <c r="AM138" s="114"/>
      <c r="AN138" s="44"/>
      <c r="AO138" s="44"/>
      <c r="AQ138" s="116"/>
      <c r="AR138" s="156"/>
      <c r="AS138" s="114"/>
      <c r="AW138" s="3"/>
      <c r="AX138" s="115"/>
      <c r="AY138" s="119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</row>
    <row r="139" spans="1:95" x14ac:dyDescent="0.2">
      <c r="D139" s="20"/>
      <c r="E139" s="244"/>
      <c r="F139" s="244"/>
      <c r="G139" s="1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"/>
      <c r="AL139" s="4"/>
      <c r="AM139" s="7"/>
      <c r="AN139" s="3"/>
      <c r="AO139" s="3"/>
      <c r="AP139" s="114"/>
      <c r="AQ139" s="116"/>
      <c r="AR139" s="156"/>
      <c r="AU139" s="114"/>
      <c r="AW139" s="3"/>
      <c r="AX139" s="115"/>
      <c r="AY139" s="119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</row>
    <row r="140" spans="1:95" x14ac:dyDescent="0.2">
      <c r="D140" s="20"/>
      <c r="E140" s="244"/>
      <c r="F140" s="244"/>
      <c r="G140" s="1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3"/>
      <c r="AL140" s="4"/>
      <c r="AM140" s="7"/>
      <c r="AN140" s="3"/>
      <c r="AO140" s="3"/>
      <c r="AQ140" s="116"/>
      <c r="AR140" s="156"/>
      <c r="AS140" s="114"/>
      <c r="AW140" s="3"/>
      <c r="AX140" s="115"/>
      <c r="AY140" s="119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</row>
    <row r="141" spans="1:95" x14ac:dyDescent="0.2">
      <c r="D141" s="20"/>
      <c r="E141" s="244"/>
      <c r="F141" s="244"/>
      <c r="G141" s="1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"/>
      <c r="AL141" s="4"/>
      <c r="AM141" s="7"/>
      <c r="AN141" s="3"/>
      <c r="AO141" s="3"/>
      <c r="AQ141" s="116"/>
      <c r="AR141" s="156"/>
      <c r="AT141" s="116"/>
      <c r="AW141" s="3"/>
      <c r="AX141" s="115"/>
      <c r="AY141" s="119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</row>
    <row r="142" spans="1:95" x14ac:dyDescent="0.2">
      <c r="D142" s="20"/>
      <c r="E142" s="244"/>
      <c r="F142" s="244"/>
      <c r="G142" s="1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3"/>
      <c r="AL142" s="114"/>
      <c r="AM142" s="114"/>
      <c r="AN142" s="44"/>
      <c r="AO142" s="44"/>
      <c r="AQ142" s="116"/>
      <c r="AR142" s="156"/>
      <c r="AW142" s="3"/>
      <c r="AX142" s="115"/>
      <c r="AY142" s="119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</row>
    <row r="143" spans="1:95" x14ac:dyDescent="0.2">
      <c r="D143" s="20"/>
      <c r="E143" s="244"/>
      <c r="F143" s="244"/>
      <c r="G143" s="1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3"/>
      <c r="AL143" s="4"/>
      <c r="AM143" s="7"/>
      <c r="AN143" s="3"/>
      <c r="AO143" s="3"/>
      <c r="AQ143" s="116"/>
      <c r="AR143" s="156"/>
      <c r="AW143" s="3"/>
      <c r="AX143" s="115"/>
      <c r="AY143" s="119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</row>
    <row r="144" spans="1:95" x14ac:dyDescent="0.2">
      <c r="D144" s="20"/>
      <c r="E144" s="244"/>
      <c r="F144" s="244"/>
      <c r="G144" s="1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3"/>
      <c r="AL144" s="4"/>
      <c r="AM144" s="7"/>
      <c r="AN144" s="3"/>
      <c r="AO144" s="3"/>
      <c r="AQ144" s="116"/>
      <c r="AR144" s="156"/>
      <c r="AT144" s="116"/>
      <c r="AW144" s="3"/>
      <c r="AX144" s="115"/>
      <c r="AY144" s="119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</row>
    <row r="145" spans="4:95" x14ac:dyDescent="0.2">
      <c r="D145" s="20"/>
      <c r="E145" s="244"/>
      <c r="F145" s="244"/>
      <c r="G145" s="1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3"/>
      <c r="AL145" s="4"/>
      <c r="AM145" s="7"/>
      <c r="AN145" s="3"/>
      <c r="AO145" s="3"/>
      <c r="AQ145" s="116"/>
      <c r="AR145" s="156"/>
      <c r="AW145" s="3"/>
      <c r="AX145" s="115"/>
      <c r="AY145" s="119"/>
    </row>
    <row r="146" spans="4:95" x14ac:dyDescent="0.2">
      <c r="D146" s="20"/>
      <c r="E146" s="244"/>
      <c r="F146" s="244"/>
      <c r="G146" s="1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3"/>
      <c r="AL146" s="4"/>
      <c r="AM146" s="7"/>
      <c r="AN146" s="3"/>
      <c r="AO146" s="3"/>
      <c r="AQ146" s="116"/>
      <c r="AR146" s="156"/>
      <c r="AT146" s="116"/>
      <c r="AW146" s="3"/>
      <c r="AX146" s="115"/>
      <c r="AY146" s="119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</row>
    <row r="147" spans="4:95" x14ac:dyDescent="0.2">
      <c r="D147" s="20"/>
      <c r="E147" s="244"/>
      <c r="F147" s="244"/>
      <c r="G147" s="1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3"/>
      <c r="AL147" s="4"/>
      <c r="AM147" s="7"/>
      <c r="AN147" s="3"/>
      <c r="AO147" s="3"/>
      <c r="AP147" s="114"/>
      <c r="AQ147" s="116"/>
      <c r="AR147" s="156"/>
      <c r="AT147" s="116"/>
      <c r="AW147" s="3"/>
      <c r="AX147" s="115"/>
      <c r="AY147" s="119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</row>
    <row r="148" spans="4:95" x14ac:dyDescent="0.2">
      <c r="D148" s="20"/>
      <c r="E148" s="244"/>
      <c r="F148" s="244"/>
      <c r="G148" s="1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3"/>
      <c r="AL148" s="4"/>
      <c r="AM148" s="7"/>
      <c r="AN148" s="3"/>
      <c r="AO148" s="3"/>
      <c r="AQ148" s="116"/>
      <c r="AR148" s="156"/>
      <c r="AW148" s="3"/>
      <c r="AX148" s="115"/>
      <c r="AY148" s="119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</row>
    <row r="149" spans="4:95" x14ac:dyDescent="0.2">
      <c r="D149" s="20"/>
      <c r="E149" s="244"/>
      <c r="F149" s="244"/>
      <c r="G149" s="1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3"/>
      <c r="AL149" s="4"/>
      <c r="AM149" s="7"/>
      <c r="AN149" s="3"/>
      <c r="AO149" s="3"/>
      <c r="AP149" s="114"/>
      <c r="AQ149" s="116"/>
      <c r="AR149" s="156"/>
      <c r="AW149" s="3"/>
      <c r="AX149" s="115"/>
      <c r="AY149" s="119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</row>
    <row r="150" spans="4:95" x14ac:dyDescent="0.2">
      <c r="D150" s="20"/>
      <c r="E150" s="244"/>
      <c r="F150" s="244"/>
      <c r="G150" s="1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3"/>
      <c r="AL150" s="4"/>
      <c r="AM150" s="7"/>
      <c r="AN150" s="3"/>
      <c r="AO150" s="3"/>
      <c r="AQ150" s="116"/>
      <c r="AR150" s="156"/>
      <c r="AW150" s="3"/>
      <c r="AX150" s="115"/>
      <c r="AY150" s="119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</row>
    <row r="151" spans="4:95" x14ac:dyDescent="0.2">
      <c r="D151" s="20"/>
      <c r="E151" s="244"/>
      <c r="F151" s="244"/>
      <c r="G151" s="1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3"/>
      <c r="AL151" s="114"/>
      <c r="AM151" s="114"/>
      <c r="AN151" s="44"/>
      <c r="AO151" s="44"/>
      <c r="AQ151" s="116"/>
      <c r="AR151" s="156"/>
      <c r="AW151" s="3"/>
      <c r="AX151" s="115"/>
      <c r="AY151" s="119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</row>
    <row r="152" spans="4:95" x14ac:dyDescent="0.2">
      <c r="D152" s="24"/>
      <c r="E152" s="244"/>
      <c r="F152" s="244"/>
      <c r="G152" s="1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3"/>
      <c r="AL152" s="4"/>
      <c r="AM152" s="7"/>
      <c r="AN152" s="3"/>
      <c r="AO152" s="3"/>
      <c r="AQ152" s="116"/>
      <c r="AR152" s="156"/>
      <c r="AT152" s="116"/>
      <c r="AW152" s="3"/>
      <c r="AX152" s="115"/>
      <c r="AY152" s="119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</row>
    <row r="153" spans="4:95" x14ac:dyDescent="0.2">
      <c r="D153" s="20"/>
      <c r="E153" s="244"/>
      <c r="F153" s="244"/>
      <c r="G153" s="12"/>
      <c r="H153" s="3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114"/>
      <c r="AJ153" s="114"/>
      <c r="AK153" s="44"/>
      <c r="AL153" s="4"/>
      <c r="AM153" s="7"/>
      <c r="AN153" s="3"/>
      <c r="AO153" s="3"/>
      <c r="AQ153" s="32"/>
      <c r="AR153" s="152"/>
      <c r="AT153" s="116"/>
      <c r="AW153" s="3"/>
      <c r="AX153" s="115"/>
      <c r="AY153" s="119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</row>
    <row r="154" spans="4:95" x14ac:dyDescent="0.2">
      <c r="D154" s="20"/>
      <c r="E154" s="244"/>
      <c r="F154" s="244"/>
      <c r="G154" s="1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3"/>
      <c r="AL154" s="114"/>
      <c r="AM154" s="114"/>
      <c r="AN154" s="44"/>
      <c r="AO154" s="44"/>
      <c r="AQ154" s="116"/>
      <c r="AR154" s="156"/>
      <c r="AW154" s="3"/>
      <c r="AX154" s="115"/>
      <c r="AY154" s="119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</row>
    <row r="155" spans="4:95" x14ac:dyDescent="0.2">
      <c r="D155" s="20"/>
      <c r="E155" s="244"/>
      <c r="F155" s="244"/>
      <c r="G155" s="12"/>
      <c r="H155" s="3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3"/>
      <c r="AL155" s="4"/>
      <c r="AM155" s="7"/>
      <c r="AN155" s="3"/>
      <c r="AO155" s="3"/>
      <c r="AP155" s="114"/>
      <c r="AQ155" s="32"/>
      <c r="AR155" s="152"/>
      <c r="AW155" s="3"/>
      <c r="AX155" s="115"/>
      <c r="AY155" s="119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</row>
    <row r="156" spans="4:95" x14ac:dyDescent="0.2">
      <c r="D156" s="20"/>
      <c r="E156" s="244"/>
      <c r="F156" s="244"/>
      <c r="G156" s="1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114"/>
      <c r="AJ156" s="114"/>
      <c r="AK156" s="44"/>
      <c r="AL156" s="4"/>
      <c r="AM156" s="7"/>
      <c r="AN156" s="3"/>
      <c r="AO156" s="3"/>
      <c r="AQ156" s="116"/>
      <c r="AR156" s="156"/>
      <c r="AW156" s="3"/>
      <c r="AX156" s="115"/>
      <c r="AY156" s="119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</row>
    <row r="157" spans="4:95" x14ac:dyDescent="0.2">
      <c r="D157" s="20"/>
      <c r="E157" s="244"/>
      <c r="F157" s="244"/>
      <c r="G157" s="12"/>
      <c r="H157" s="3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114"/>
      <c r="AJ157" s="114"/>
      <c r="AK157" s="44"/>
      <c r="AL157" s="4"/>
      <c r="AM157" s="7"/>
      <c r="AN157" s="3"/>
      <c r="AO157" s="3"/>
      <c r="AQ157" s="32"/>
      <c r="AR157" s="152"/>
      <c r="AW157" s="3"/>
      <c r="AX157" s="115"/>
      <c r="AY157" s="119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</row>
    <row r="158" spans="4:95" x14ac:dyDescent="0.2">
      <c r="D158" s="20"/>
      <c r="E158" s="244"/>
      <c r="F158" s="244"/>
      <c r="G158" s="1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3"/>
      <c r="AL158" s="4"/>
      <c r="AM158" s="7"/>
      <c r="AN158" s="3"/>
      <c r="AO158" s="3"/>
      <c r="AQ158" s="116"/>
      <c r="AR158" s="156"/>
      <c r="AW158" s="3"/>
      <c r="AX158" s="115"/>
      <c r="AY158" s="119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</row>
    <row r="159" spans="4:95" x14ac:dyDescent="0.2">
      <c r="D159" s="20"/>
      <c r="E159" s="244"/>
      <c r="F159" s="244"/>
      <c r="G159" s="12"/>
      <c r="H159" s="3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114"/>
      <c r="AJ159" s="114"/>
      <c r="AK159" s="44"/>
      <c r="AL159" s="4"/>
      <c r="AM159" s="7"/>
      <c r="AN159" s="3"/>
      <c r="AO159" s="3"/>
      <c r="AQ159" s="32"/>
      <c r="AR159" s="152"/>
      <c r="AW159" s="3"/>
      <c r="AX159" s="115"/>
      <c r="AY159" s="119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</row>
    <row r="160" spans="4:95" x14ac:dyDescent="0.2">
      <c r="D160" s="20"/>
      <c r="E160" s="244"/>
      <c r="F160" s="244"/>
      <c r="G160" s="1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3"/>
      <c r="AL160" s="4"/>
      <c r="AM160" s="7"/>
      <c r="AN160" s="3"/>
      <c r="AO160" s="3"/>
      <c r="AP160" s="114"/>
      <c r="AQ160" s="116"/>
      <c r="AR160" s="156"/>
      <c r="AU160" s="23"/>
      <c r="AW160" s="3"/>
      <c r="AX160" s="115"/>
      <c r="AY160" s="119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</row>
    <row r="161" spans="1:95" x14ac:dyDescent="0.2">
      <c r="D161" s="20"/>
      <c r="E161" s="244"/>
      <c r="F161" s="244"/>
      <c r="G161" s="1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114"/>
      <c r="AJ161" s="114"/>
      <c r="AK161" s="44"/>
      <c r="AL161" s="114"/>
      <c r="AM161" s="114"/>
      <c r="AN161" s="44"/>
      <c r="AO161" s="44"/>
      <c r="AP161" s="114"/>
      <c r="AQ161" s="116"/>
      <c r="AR161" s="156"/>
      <c r="AW161" s="3"/>
      <c r="AX161" s="115"/>
      <c r="AY161" s="119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</row>
    <row r="162" spans="1:95" x14ac:dyDescent="0.2">
      <c r="D162" s="24"/>
      <c r="E162" s="244"/>
      <c r="F162" s="244"/>
      <c r="G162" s="1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3"/>
      <c r="AL162" s="4"/>
      <c r="AM162" s="7"/>
      <c r="AN162" s="3"/>
      <c r="AO162" s="3"/>
      <c r="AQ162" s="116"/>
      <c r="AR162" s="156"/>
      <c r="AS162" s="114"/>
      <c r="AU162" s="114"/>
      <c r="AW162" s="3"/>
      <c r="AX162" s="115"/>
      <c r="AY162" s="119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</row>
    <row r="163" spans="1:95" s="46" customFormat="1" x14ac:dyDescent="0.2">
      <c r="A163" s="55"/>
      <c r="B163" s="55"/>
      <c r="C163" s="55"/>
      <c r="D163" s="20"/>
      <c r="E163" s="244"/>
      <c r="F163" s="244"/>
      <c r="G163" s="12"/>
      <c r="H163" s="11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114"/>
      <c r="AJ163" s="114"/>
      <c r="AK163" s="44"/>
      <c r="AL163" s="4"/>
      <c r="AM163" s="7"/>
      <c r="AN163" s="3"/>
      <c r="AO163" s="3"/>
      <c r="AP163" s="7"/>
      <c r="AQ163" s="116"/>
      <c r="AR163" s="156"/>
      <c r="AS163" s="7"/>
      <c r="AT163" s="11"/>
      <c r="AU163" s="112"/>
      <c r="AV163" s="44"/>
      <c r="AW163" s="113"/>
      <c r="AX163" s="114"/>
      <c r="AY163" s="22"/>
      <c r="AZ163" s="464"/>
      <c r="BA163" s="464"/>
      <c r="BB163" s="464"/>
      <c r="BC163" s="464"/>
      <c r="BD163" s="464"/>
      <c r="BE163" s="464"/>
      <c r="BF163" s="464"/>
      <c r="BG163" s="464"/>
      <c r="BH163" s="464"/>
      <c r="BI163" s="464"/>
      <c r="BJ163" s="464"/>
      <c r="BK163" s="464"/>
      <c r="BL163" s="464"/>
      <c r="BM163" s="464"/>
      <c r="BN163" s="464"/>
    </row>
    <row r="164" spans="1:95" x14ac:dyDescent="0.2">
      <c r="D164" s="20"/>
      <c r="E164" s="244"/>
      <c r="F164" s="244"/>
      <c r="G164" s="1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3"/>
      <c r="AL164" s="4"/>
      <c r="AM164" s="7"/>
      <c r="AN164" s="3"/>
      <c r="AO164" s="3"/>
      <c r="AQ164" s="116"/>
      <c r="AR164" s="156"/>
      <c r="AW164" s="3"/>
      <c r="AX164" s="115"/>
      <c r="AY164" s="119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</row>
    <row r="165" spans="1:95" x14ac:dyDescent="0.2">
      <c r="D165" s="20"/>
      <c r="E165" s="244"/>
      <c r="F165" s="244"/>
      <c r="G165" s="1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114"/>
      <c r="AJ165" s="114"/>
      <c r="AK165" s="44"/>
      <c r="AL165" s="4"/>
      <c r="AM165" s="7"/>
      <c r="AN165" s="3"/>
      <c r="AO165" s="3"/>
      <c r="AQ165" s="116"/>
      <c r="AR165" s="156"/>
      <c r="AS165" s="114"/>
      <c r="AW165" s="3"/>
      <c r="AX165" s="115"/>
      <c r="AY165" s="119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</row>
    <row r="166" spans="1:95" x14ac:dyDescent="0.2">
      <c r="D166" s="20"/>
      <c r="E166" s="244"/>
      <c r="F166" s="244"/>
      <c r="G166" s="1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114"/>
      <c r="AJ166" s="114"/>
      <c r="AK166" s="44"/>
      <c r="AL166" s="114"/>
      <c r="AM166" s="114"/>
      <c r="AN166" s="44"/>
      <c r="AO166" s="44"/>
      <c r="AQ166" s="116"/>
      <c r="AR166" s="156"/>
      <c r="AT166" s="116"/>
      <c r="AW166" s="3"/>
      <c r="AX166" s="115"/>
      <c r="AY166" s="119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</row>
    <row r="167" spans="1:95" x14ac:dyDescent="0.2">
      <c r="D167" s="20"/>
      <c r="E167" s="244"/>
      <c r="F167" s="244"/>
      <c r="G167" s="12"/>
      <c r="H167" s="3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3"/>
      <c r="AL167" s="4"/>
      <c r="AM167" s="7"/>
      <c r="AN167" s="3"/>
      <c r="AO167" s="3"/>
      <c r="AQ167" s="32"/>
      <c r="AR167" s="152"/>
      <c r="AW167" s="3"/>
      <c r="AX167" s="115"/>
      <c r="AY167" s="119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</row>
    <row r="168" spans="1:95" x14ac:dyDescent="0.2">
      <c r="D168" s="20"/>
      <c r="E168" s="244"/>
      <c r="F168" s="244"/>
      <c r="G168" s="1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3"/>
      <c r="AL168" s="4"/>
      <c r="AM168" s="7"/>
      <c r="AN168" s="3"/>
      <c r="AO168" s="3"/>
      <c r="AQ168" s="116"/>
      <c r="AR168" s="156"/>
      <c r="AW168" s="3"/>
      <c r="AX168" s="115"/>
      <c r="AY168" s="119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</row>
    <row r="169" spans="1:95" x14ac:dyDescent="0.2">
      <c r="D169" s="20"/>
      <c r="E169" s="244"/>
      <c r="F169" s="244"/>
      <c r="G169" s="1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114"/>
      <c r="AJ169" s="114"/>
      <c r="AK169" s="44"/>
      <c r="AL169" s="4"/>
      <c r="AM169" s="7"/>
      <c r="AN169" s="3"/>
      <c r="AO169" s="3"/>
      <c r="AQ169" s="116"/>
      <c r="AR169" s="156"/>
      <c r="AS169" s="114"/>
      <c r="AT169" s="116"/>
      <c r="AW169" s="3"/>
      <c r="AX169" s="115"/>
      <c r="AY169" s="119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</row>
    <row r="170" spans="1:95" x14ac:dyDescent="0.2">
      <c r="D170" s="20"/>
      <c r="E170" s="244"/>
      <c r="F170" s="244"/>
      <c r="G170" s="1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3"/>
      <c r="AL170" s="4"/>
      <c r="AM170" s="7"/>
      <c r="AN170" s="3"/>
      <c r="AO170" s="3"/>
      <c r="AQ170" s="116"/>
      <c r="AR170" s="156"/>
      <c r="AW170" s="3"/>
      <c r="AX170" s="115"/>
      <c r="AY170" s="119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</row>
    <row r="171" spans="1:95" s="46" customFormat="1" x14ac:dyDescent="0.2">
      <c r="A171" s="55"/>
      <c r="B171" s="55"/>
      <c r="C171" s="55"/>
      <c r="D171" s="20"/>
      <c r="E171" s="244"/>
      <c r="F171" s="244"/>
      <c r="G171" s="12"/>
      <c r="H171" s="3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3"/>
      <c r="AL171" s="4"/>
      <c r="AM171" s="7"/>
      <c r="AN171" s="3"/>
      <c r="AO171" s="3"/>
      <c r="AP171" s="7"/>
      <c r="AQ171" s="32"/>
      <c r="AR171" s="152"/>
      <c r="AS171" s="114"/>
      <c r="AT171" s="11"/>
      <c r="AU171" s="114"/>
      <c r="AV171" s="22"/>
      <c r="AW171" s="3"/>
      <c r="AX171" s="115"/>
      <c r="AY171" s="119"/>
      <c r="AZ171" s="22"/>
    </row>
    <row r="172" spans="1:95" s="46" customFormat="1" x14ac:dyDescent="0.2">
      <c r="A172" s="55"/>
      <c r="B172" s="55"/>
      <c r="C172" s="55"/>
      <c r="D172" s="47"/>
      <c r="E172" s="244"/>
      <c r="F172" s="244"/>
      <c r="G172" s="12"/>
      <c r="H172" s="3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"/>
      <c r="AL172" s="4"/>
      <c r="AM172" s="7"/>
      <c r="AN172" s="3"/>
      <c r="AO172" s="3"/>
      <c r="AP172" s="7"/>
      <c r="AQ172" s="32"/>
      <c r="AR172" s="152"/>
      <c r="AS172" s="114"/>
      <c r="AT172" s="11"/>
      <c r="AU172" s="7"/>
      <c r="AV172" s="22"/>
      <c r="AW172" s="3"/>
      <c r="AX172" s="115"/>
      <c r="AY172" s="119"/>
      <c r="AZ172" s="22"/>
    </row>
    <row r="173" spans="1:95" s="46" customFormat="1" x14ac:dyDescent="0.2">
      <c r="A173" s="55"/>
      <c r="B173" s="55"/>
      <c r="C173" s="55"/>
      <c r="D173" s="47"/>
      <c r="E173" s="244"/>
      <c r="F173" s="244"/>
      <c r="G173" s="12"/>
      <c r="H173" s="11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3"/>
      <c r="AL173" s="4"/>
      <c r="AM173" s="7"/>
      <c r="AN173" s="3"/>
      <c r="AO173" s="3"/>
      <c r="AP173" s="7"/>
      <c r="AQ173" s="116"/>
      <c r="AR173" s="156"/>
      <c r="AS173" s="7"/>
      <c r="AT173" s="11"/>
      <c r="AU173" s="7"/>
      <c r="AV173" s="22"/>
      <c r="AW173" s="3"/>
      <c r="AX173" s="115"/>
      <c r="AY173" s="119"/>
      <c r="AZ173" s="22"/>
    </row>
    <row r="174" spans="1:95" s="46" customFormat="1" x14ac:dyDescent="0.2">
      <c r="A174" s="55"/>
      <c r="B174" s="55"/>
      <c r="C174" s="55"/>
      <c r="D174" s="47"/>
      <c r="E174" s="244"/>
      <c r="F174" s="244"/>
      <c r="G174" s="12"/>
      <c r="H174" s="3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3"/>
      <c r="AL174" s="4"/>
      <c r="AM174" s="7"/>
      <c r="AN174" s="3"/>
      <c r="AO174" s="3"/>
      <c r="AP174" s="7"/>
      <c r="AQ174" s="32"/>
      <c r="AR174" s="152"/>
      <c r="AS174" s="7"/>
      <c r="AT174" s="116"/>
      <c r="AU174" s="7"/>
      <c r="AV174" s="22"/>
      <c r="AW174" s="3"/>
      <c r="AX174" s="115"/>
      <c r="AY174" s="119"/>
      <c r="AZ174" s="22"/>
    </row>
    <row r="175" spans="1:95" s="46" customFormat="1" x14ac:dyDescent="0.2">
      <c r="A175" s="55"/>
      <c r="B175" s="55"/>
      <c r="C175" s="55"/>
      <c r="D175" s="47"/>
      <c r="E175" s="244"/>
      <c r="F175" s="244"/>
      <c r="G175" s="12"/>
      <c r="H175" s="11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3"/>
      <c r="AL175" s="4"/>
      <c r="AM175" s="7"/>
      <c r="AN175" s="3"/>
      <c r="AO175" s="3"/>
      <c r="AP175" s="7"/>
      <c r="AQ175" s="116"/>
      <c r="AR175" s="156"/>
      <c r="AS175" s="7"/>
      <c r="AT175" s="116"/>
      <c r="AU175" s="23"/>
      <c r="AV175" s="22"/>
      <c r="AW175" s="3"/>
      <c r="AX175" s="115"/>
      <c r="AY175" s="119"/>
      <c r="AZ175" s="22"/>
    </row>
    <row r="176" spans="1:95" s="46" customFormat="1" x14ac:dyDescent="0.2">
      <c r="A176" s="55"/>
      <c r="B176" s="55"/>
      <c r="C176" s="55"/>
      <c r="D176" s="489"/>
      <c r="E176" s="244"/>
      <c r="F176" s="244"/>
      <c r="G176" s="12"/>
      <c r="H176" s="11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3"/>
      <c r="AL176" s="4"/>
      <c r="AM176" s="7"/>
      <c r="AN176" s="3"/>
      <c r="AO176" s="3"/>
      <c r="AP176" s="7"/>
      <c r="AQ176" s="116"/>
      <c r="AR176" s="156"/>
      <c r="AS176" s="7"/>
      <c r="AT176" s="11"/>
      <c r="AU176" s="7"/>
      <c r="AV176" s="22"/>
      <c r="AW176" s="3"/>
      <c r="AX176" s="115"/>
      <c r="AY176" s="119"/>
      <c r="AZ176" s="22"/>
    </row>
    <row r="177" spans="1:96" s="46" customFormat="1" x14ac:dyDescent="0.2">
      <c r="A177" s="55"/>
      <c r="B177" s="55"/>
      <c r="C177" s="55"/>
      <c r="D177" s="489"/>
      <c r="E177" s="244"/>
      <c r="F177" s="244"/>
      <c r="G177" s="12"/>
      <c r="H177" s="11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3"/>
      <c r="AL177" s="4"/>
      <c r="AM177" s="7"/>
      <c r="AN177" s="3"/>
      <c r="AO177" s="3"/>
      <c r="AP177" s="7"/>
      <c r="AQ177" s="116"/>
      <c r="AR177" s="156"/>
      <c r="AS177" s="7"/>
      <c r="AT177" s="11"/>
      <c r="AU177" s="7"/>
      <c r="AV177" s="22"/>
      <c r="AW177" s="3"/>
      <c r="AX177" s="115"/>
      <c r="AY177" s="119"/>
      <c r="AZ177" s="22"/>
    </row>
    <row r="178" spans="1:96" s="46" customFormat="1" x14ac:dyDescent="0.2">
      <c r="A178" s="55"/>
      <c r="B178" s="55"/>
      <c r="C178" s="55"/>
      <c r="D178" s="489"/>
      <c r="E178" s="244"/>
      <c r="F178" s="244"/>
      <c r="G178" s="12"/>
      <c r="H178" s="11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3"/>
      <c r="AL178" s="4"/>
      <c r="AM178" s="7"/>
      <c r="AN178" s="3"/>
      <c r="AO178" s="3"/>
      <c r="AP178" s="7"/>
      <c r="AQ178" s="116"/>
      <c r="AR178" s="156"/>
      <c r="AS178" s="7"/>
      <c r="AT178" s="11"/>
      <c r="AU178" s="7"/>
      <c r="AV178" s="22"/>
      <c r="AW178" s="3"/>
      <c r="AX178" s="115"/>
      <c r="AY178" s="119"/>
      <c r="AZ178" s="22"/>
      <c r="BA178" s="464"/>
      <c r="BB178" s="464"/>
      <c r="BC178" s="464"/>
      <c r="BD178" s="464"/>
      <c r="BE178" s="464"/>
      <c r="BF178" s="464"/>
      <c r="BG178" s="464"/>
      <c r="BH178" s="464"/>
      <c r="BI178" s="464"/>
      <c r="BJ178" s="464"/>
      <c r="BK178" s="464"/>
      <c r="BL178" s="464"/>
      <c r="BM178" s="464"/>
      <c r="BN178" s="464"/>
      <c r="BO178" s="464"/>
      <c r="BP178" s="464"/>
      <c r="BQ178" s="464"/>
      <c r="BR178" s="464"/>
      <c r="BS178" s="464"/>
      <c r="BT178" s="464"/>
      <c r="BU178" s="464"/>
      <c r="BV178" s="464"/>
      <c r="BW178" s="464"/>
      <c r="BX178" s="464"/>
      <c r="BY178" s="464"/>
      <c r="BZ178" s="464"/>
      <c r="CA178" s="464"/>
      <c r="CB178" s="464"/>
      <c r="CC178" s="464"/>
      <c r="CD178" s="464"/>
      <c r="CE178" s="464"/>
      <c r="CF178" s="464"/>
      <c r="CG178" s="464"/>
      <c r="CH178" s="464"/>
      <c r="CI178" s="464"/>
      <c r="CJ178" s="464"/>
      <c r="CK178" s="464"/>
      <c r="CL178" s="464"/>
      <c r="CM178" s="464"/>
      <c r="CN178" s="464"/>
      <c r="CO178" s="464"/>
      <c r="CP178" s="464"/>
      <c r="CQ178" s="464"/>
    </row>
    <row r="179" spans="1:96" s="46" customFormat="1" x14ac:dyDescent="0.2">
      <c r="A179" s="55"/>
      <c r="B179" s="55"/>
      <c r="C179" s="55"/>
      <c r="D179" s="47"/>
      <c r="E179" s="244"/>
      <c r="F179" s="244"/>
      <c r="G179" s="12"/>
      <c r="H179" s="11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3"/>
      <c r="AL179" s="4"/>
      <c r="AM179" s="7"/>
      <c r="AN179" s="3"/>
      <c r="AO179" s="3"/>
      <c r="AP179" s="7"/>
      <c r="AQ179" s="116"/>
      <c r="AR179" s="156"/>
      <c r="AS179" s="7"/>
      <c r="AT179" s="11"/>
      <c r="AU179" s="23"/>
      <c r="AV179" s="22"/>
      <c r="AW179" s="3"/>
      <c r="AX179" s="115"/>
      <c r="AY179" s="119"/>
      <c r="AZ179" s="22"/>
      <c r="BA179" s="464"/>
      <c r="BB179" s="464"/>
      <c r="BC179" s="464"/>
      <c r="BD179" s="464"/>
      <c r="BE179" s="464"/>
      <c r="BF179" s="464"/>
      <c r="BG179" s="464"/>
      <c r="BH179" s="464"/>
      <c r="BI179" s="464"/>
      <c r="BJ179" s="464"/>
      <c r="BK179" s="464"/>
      <c r="BL179" s="464"/>
      <c r="BM179" s="464"/>
      <c r="BN179" s="464"/>
      <c r="BO179" s="464"/>
      <c r="BP179" s="464"/>
      <c r="BQ179" s="464"/>
      <c r="BR179" s="464"/>
      <c r="BS179" s="464"/>
      <c r="BT179" s="464"/>
      <c r="BU179" s="464"/>
      <c r="BV179" s="464"/>
      <c r="BW179" s="464"/>
      <c r="BX179" s="464"/>
      <c r="BY179" s="464"/>
      <c r="BZ179" s="464"/>
      <c r="CA179" s="464"/>
      <c r="CB179" s="464"/>
      <c r="CC179" s="464"/>
      <c r="CD179" s="464"/>
      <c r="CE179" s="464"/>
      <c r="CF179" s="464"/>
      <c r="CG179" s="464"/>
      <c r="CH179" s="464"/>
      <c r="CI179" s="464"/>
      <c r="CJ179" s="464"/>
      <c r="CK179" s="464"/>
      <c r="CL179" s="464"/>
      <c r="CM179" s="464"/>
      <c r="CN179" s="464"/>
      <c r="CO179" s="464"/>
      <c r="CP179" s="464"/>
      <c r="CQ179" s="464"/>
    </row>
    <row r="180" spans="1:96" s="46" customFormat="1" x14ac:dyDescent="0.2">
      <c r="A180" s="55"/>
      <c r="B180" s="55"/>
      <c r="C180" s="55"/>
      <c r="D180" s="47"/>
      <c r="E180" s="244"/>
      <c r="F180" s="244"/>
      <c r="G180" s="12"/>
      <c r="H180" s="11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3"/>
      <c r="AL180" s="4"/>
      <c r="AM180" s="7"/>
      <c r="AN180" s="3"/>
      <c r="AO180" s="3"/>
      <c r="AP180" s="7"/>
      <c r="AQ180" s="116"/>
      <c r="AR180" s="156"/>
      <c r="AS180" s="7"/>
      <c r="AT180" s="11"/>
      <c r="AU180" s="7"/>
      <c r="AV180" s="22"/>
      <c r="AW180" s="3"/>
      <c r="AX180" s="115"/>
      <c r="AY180" s="119"/>
      <c r="AZ180" s="22"/>
      <c r="BA180" s="464"/>
      <c r="BB180" s="464"/>
      <c r="BC180" s="464"/>
      <c r="BD180" s="464"/>
      <c r="BE180" s="464"/>
      <c r="BF180" s="464"/>
      <c r="BG180" s="464"/>
      <c r="BH180" s="464"/>
      <c r="BI180" s="464"/>
      <c r="BJ180" s="464"/>
      <c r="BK180" s="464"/>
      <c r="BL180" s="464"/>
      <c r="BM180" s="464"/>
      <c r="BN180" s="464"/>
      <c r="BO180" s="464"/>
      <c r="BP180" s="464"/>
      <c r="BQ180" s="464"/>
      <c r="BR180" s="464"/>
      <c r="BS180" s="464"/>
      <c r="BT180" s="464"/>
      <c r="BU180" s="464"/>
      <c r="BV180" s="464"/>
      <c r="BW180" s="464"/>
      <c r="BX180" s="464"/>
      <c r="BY180" s="464"/>
      <c r="BZ180" s="464"/>
      <c r="CA180" s="464"/>
      <c r="CB180" s="464"/>
      <c r="CC180" s="464"/>
      <c r="CD180" s="464"/>
      <c r="CE180" s="464"/>
      <c r="CF180" s="464"/>
      <c r="CG180" s="464"/>
      <c r="CH180" s="464"/>
      <c r="CI180" s="464"/>
      <c r="CJ180" s="464"/>
      <c r="CK180" s="464"/>
      <c r="CL180" s="464"/>
      <c r="CM180" s="464"/>
      <c r="CN180" s="464"/>
      <c r="CO180" s="464"/>
      <c r="CP180" s="464"/>
      <c r="CQ180" s="464"/>
    </row>
    <row r="181" spans="1:96" s="46" customFormat="1" x14ac:dyDescent="0.2">
      <c r="A181" s="55"/>
      <c r="B181" s="55"/>
      <c r="C181" s="55"/>
      <c r="D181" s="490"/>
      <c r="E181" s="244"/>
      <c r="F181" s="244"/>
      <c r="G181" s="12"/>
      <c r="H181" s="11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3"/>
      <c r="AL181" s="4"/>
      <c r="AM181" s="7"/>
      <c r="AN181" s="3"/>
      <c r="AO181" s="3"/>
      <c r="AP181" s="7"/>
      <c r="AQ181" s="116"/>
      <c r="AR181" s="156"/>
      <c r="AS181" s="7"/>
      <c r="AT181" s="11"/>
      <c r="AU181" s="7"/>
      <c r="AV181" s="22"/>
      <c r="AW181" s="3"/>
      <c r="AX181" s="115"/>
      <c r="AY181" s="119"/>
      <c r="AZ181" s="22"/>
    </row>
    <row r="182" spans="1:96" s="46" customFormat="1" x14ac:dyDescent="0.2">
      <c r="A182" s="55"/>
      <c r="B182" s="55"/>
      <c r="C182" s="55"/>
      <c r="D182" s="47"/>
      <c r="E182" s="244"/>
      <c r="F182" s="244"/>
      <c r="G182" s="12"/>
      <c r="H182" s="11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3"/>
      <c r="AL182" s="114"/>
      <c r="AM182" s="114"/>
      <c r="AN182" s="44"/>
      <c r="AO182" s="44"/>
      <c r="AP182" s="7"/>
      <c r="AQ182" s="116"/>
      <c r="AR182" s="156"/>
      <c r="AS182" s="7"/>
      <c r="AT182" s="116"/>
      <c r="AU182" s="7"/>
      <c r="AV182" s="22"/>
      <c r="AW182" s="3"/>
      <c r="AX182" s="115"/>
      <c r="AY182" s="119"/>
      <c r="AZ182" s="22"/>
    </row>
    <row r="183" spans="1:96" s="46" customFormat="1" x14ac:dyDescent="0.2">
      <c r="A183" s="55"/>
      <c r="B183" s="55"/>
      <c r="C183" s="55"/>
      <c r="D183" s="491"/>
      <c r="E183" s="244"/>
      <c r="F183" s="244"/>
      <c r="G183" s="12"/>
      <c r="H183" s="11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3"/>
      <c r="AL183" s="4"/>
      <c r="AM183" s="7"/>
      <c r="AN183" s="3"/>
      <c r="AO183" s="3"/>
      <c r="AP183" s="7"/>
      <c r="AQ183" s="116"/>
      <c r="AR183" s="156"/>
      <c r="AS183" s="114"/>
      <c r="AT183" s="11"/>
      <c r="AU183" s="7"/>
      <c r="AV183" s="22"/>
      <c r="AW183" s="3"/>
      <c r="AX183" s="115"/>
      <c r="AY183" s="119"/>
      <c r="AZ183" s="22"/>
    </row>
    <row r="184" spans="1:96" x14ac:dyDescent="0.2">
      <c r="D184" s="47"/>
      <c r="E184" s="244"/>
      <c r="F184" s="244"/>
      <c r="G184" s="12"/>
      <c r="H184" s="3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3"/>
      <c r="AL184" s="4"/>
      <c r="AM184" s="7"/>
      <c r="AN184" s="3"/>
      <c r="AO184" s="3"/>
      <c r="AQ184" s="32"/>
      <c r="AR184" s="152"/>
      <c r="AV184" s="112"/>
      <c r="AW184" s="44"/>
      <c r="AX184" s="113"/>
      <c r="AY184" s="114"/>
      <c r="AZ184" s="23"/>
      <c r="BA184" s="22"/>
      <c r="CR184" s="46"/>
    </row>
    <row r="185" spans="1:96" x14ac:dyDescent="0.2">
      <c r="D185" s="47"/>
      <c r="E185" s="244"/>
      <c r="F185" s="244"/>
      <c r="G185" s="1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3"/>
      <c r="AL185" s="114"/>
      <c r="AM185" s="114"/>
      <c r="AN185" s="44"/>
      <c r="AO185" s="44"/>
      <c r="AQ185" s="116"/>
      <c r="AR185" s="156"/>
      <c r="AW185" s="3"/>
      <c r="AX185" s="3"/>
      <c r="AY185" s="119"/>
      <c r="AZ185" s="140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</row>
    <row r="186" spans="1:96" x14ac:dyDescent="0.2">
      <c r="D186" s="47"/>
      <c r="E186" s="244"/>
      <c r="F186" s="244"/>
      <c r="G186" s="1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3"/>
      <c r="AL186" s="4"/>
      <c r="AM186" s="7"/>
      <c r="AN186" s="3"/>
      <c r="AO186" s="3"/>
      <c r="AQ186" s="116"/>
      <c r="AR186" s="156"/>
      <c r="AW186" s="3"/>
      <c r="AX186" s="3"/>
      <c r="AY186" s="119"/>
      <c r="AZ186" s="140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</row>
    <row r="187" spans="1:96" x14ac:dyDescent="0.2">
      <c r="D187" s="47"/>
      <c r="E187" s="244"/>
      <c r="F187" s="244"/>
      <c r="G187" s="1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3"/>
      <c r="AL187" s="114"/>
      <c r="AM187" s="114"/>
      <c r="AN187" s="44"/>
      <c r="AO187" s="44"/>
      <c r="AQ187" s="116"/>
      <c r="AR187" s="156"/>
      <c r="AW187" s="3"/>
      <c r="AX187" s="3"/>
      <c r="AY187" s="119"/>
      <c r="AZ187" s="140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</row>
    <row r="188" spans="1:96" s="46" customFormat="1" x14ac:dyDescent="0.2">
      <c r="A188" s="55"/>
      <c r="B188" s="55"/>
      <c r="C188" s="55"/>
      <c r="D188" s="47"/>
      <c r="E188" s="244"/>
      <c r="F188" s="244"/>
      <c r="G188" s="12"/>
      <c r="H188" s="11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3"/>
      <c r="AL188" s="4"/>
      <c r="AM188" s="7"/>
      <c r="AN188" s="3"/>
      <c r="AO188" s="3"/>
      <c r="AP188" s="7"/>
      <c r="AQ188" s="116"/>
      <c r="AR188" s="156"/>
      <c r="AS188" s="7"/>
      <c r="AT188" s="11"/>
      <c r="AU188" s="130"/>
      <c r="AV188" s="44"/>
      <c r="AW188" s="113"/>
      <c r="AX188" s="114"/>
      <c r="AY188" s="22"/>
      <c r="AZ188" s="464"/>
      <c r="BA188" s="464"/>
      <c r="BB188" s="464"/>
      <c r="BC188" s="464"/>
      <c r="BD188" s="464"/>
      <c r="BE188" s="464"/>
      <c r="BF188" s="464"/>
      <c r="BG188" s="464"/>
      <c r="BH188" s="464"/>
      <c r="BI188" s="464"/>
      <c r="BJ188" s="464"/>
      <c r="BK188" s="464"/>
      <c r="BL188" s="464"/>
      <c r="BM188" s="464"/>
      <c r="BN188" s="464"/>
      <c r="BO188" s="464"/>
      <c r="BP188" s="464"/>
      <c r="BQ188" s="464"/>
      <c r="BR188" s="464"/>
      <c r="BS188" s="464"/>
      <c r="BT188" s="464"/>
      <c r="BU188" s="464"/>
      <c r="BV188" s="464"/>
      <c r="BW188" s="464"/>
      <c r="BX188" s="464"/>
      <c r="BY188" s="464"/>
      <c r="BZ188" s="464"/>
      <c r="CA188" s="464"/>
      <c r="CB188" s="464"/>
      <c r="CC188" s="464"/>
      <c r="CD188" s="464"/>
      <c r="CE188" s="464"/>
      <c r="CF188" s="464"/>
      <c r="CG188" s="464"/>
      <c r="CH188" s="464"/>
      <c r="CI188" s="464"/>
      <c r="CJ188" s="464"/>
      <c r="CK188" s="464"/>
      <c r="CL188" s="464"/>
      <c r="CM188" s="464"/>
      <c r="CN188" s="464"/>
      <c r="CO188" s="464"/>
      <c r="CP188" s="464"/>
    </row>
    <row r="189" spans="1:96" x14ac:dyDescent="0.2">
      <c r="D189" s="47"/>
      <c r="E189" s="244"/>
      <c r="F189" s="244"/>
      <c r="G189" s="12"/>
      <c r="H189" s="3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3"/>
      <c r="AL189" s="4"/>
      <c r="AM189" s="7"/>
      <c r="AN189" s="3"/>
      <c r="AO189" s="3"/>
      <c r="AQ189" s="32"/>
      <c r="AR189" s="152"/>
      <c r="AW189" s="3"/>
      <c r="AX189" s="3"/>
      <c r="AY189" s="119"/>
      <c r="AZ189" s="140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</row>
    <row r="190" spans="1:96" x14ac:dyDescent="0.2">
      <c r="D190" s="47"/>
      <c r="E190" s="244"/>
      <c r="F190" s="244"/>
      <c r="G190" s="1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3"/>
      <c r="AL190" s="4"/>
      <c r="AM190" s="7"/>
      <c r="AN190" s="3"/>
      <c r="AO190" s="3"/>
      <c r="AQ190" s="116"/>
      <c r="AR190" s="156"/>
      <c r="AW190" s="3"/>
      <c r="AX190" s="3"/>
      <c r="AY190" s="119"/>
      <c r="AZ190" s="140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</row>
    <row r="191" spans="1:96" x14ac:dyDescent="0.2">
      <c r="D191" s="47"/>
      <c r="E191" s="244"/>
      <c r="F191" s="244"/>
      <c r="G191" s="1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3"/>
      <c r="AL191" s="4"/>
      <c r="AM191" s="7"/>
      <c r="AN191" s="3"/>
      <c r="AO191" s="3"/>
      <c r="AQ191" s="116"/>
      <c r="AR191" s="156"/>
      <c r="AU191" s="114"/>
      <c r="AW191" s="3"/>
      <c r="AX191" s="3"/>
      <c r="AY191" s="119"/>
      <c r="AZ191" s="140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</row>
    <row r="192" spans="1:96" s="46" customFormat="1" x14ac:dyDescent="0.2">
      <c r="A192" s="55"/>
      <c r="B192" s="55"/>
      <c r="C192" s="55"/>
      <c r="D192" s="490"/>
      <c r="E192" s="244"/>
      <c r="F192" s="244"/>
      <c r="G192" s="12"/>
      <c r="H192" s="11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3"/>
      <c r="AL192" s="4"/>
      <c r="AM192" s="7"/>
      <c r="AN192" s="3"/>
      <c r="AO192" s="3"/>
      <c r="AP192" s="7"/>
      <c r="AQ192" s="116"/>
      <c r="AR192" s="156"/>
      <c r="AS192" s="7"/>
      <c r="AT192" s="11"/>
      <c r="AU192" s="7"/>
      <c r="AV192" s="44"/>
      <c r="AW192" s="113"/>
      <c r="AX192" s="114"/>
      <c r="AY192" s="22"/>
      <c r="AZ192" s="464"/>
      <c r="BA192" s="464"/>
      <c r="BB192" s="464"/>
      <c r="BC192" s="464"/>
      <c r="BD192" s="464"/>
      <c r="BE192" s="464"/>
      <c r="BF192" s="464"/>
      <c r="BG192" s="464"/>
      <c r="BH192" s="464"/>
      <c r="BI192" s="464"/>
      <c r="BJ192" s="464"/>
      <c r="BK192" s="464"/>
      <c r="BL192" s="464"/>
      <c r="BM192" s="464"/>
      <c r="BN192" s="464"/>
    </row>
    <row r="193" spans="1:95" x14ac:dyDescent="0.2">
      <c r="D193" s="490"/>
      <c r="E193" s="244"/>
      <c r="F193" s="244"/>
      <c r="G193" s="1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3"/>
      <c r="AL193" s="4"/>
      <c r="AM193" s="7"/>
      <c r="AN193" s="3"/>
      <c r="AO193" s="3"/>
      <c r="AQ193" s="116"/>
      <c r="AR193" s="156"/>
      <c r="AS193" s="114"/>
      <c r="AW193" s="3"/>
      <c r="AX193" s="3"/>
      <c r="AY193" s="119"/>
      <c r="AZ193" s="140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</row>
    <row r="194" spans="1:95" x14ac:dyDescent="0.2">
      <c r="D194" s="47"/>
      <c r="E194" s="244"/>
      <c r="F194" s="244"/>
      <c r="G194" s="1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3"/>
      <c r="AL194" s="4"/>
      <c r="AM194" s="7"/>
      <c r="AN194" s="3"/>
      <c r="AO194" s="3"/>
      <c r="AQ194" s="116"/>
      <c r="AR194" s="156"/>
      <c r="AS194" s="11"/>
      <c r="AW194" s="3"/>
      <c r="AX194" s="3"/>
      <c r="AY194" s="119"/>
      <c r="AZ194" s="140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</row>
    <row r="195" spans="1:95" x14ac:dyDescent="0.2">
      <c r="D195" s="47"/>
      <c r="E195" s="244"/>
      <c r="F195" s="244"/>
      <c r="G195" s="1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3"/>
      <c r="AL195" s="4"/>
      <c r="AM195" s="7"/>
      <c r="AN195" s="3"/>
      <c r="AO195" s="3"/>
      <c r="AQ195" s="116"/>
      <c r="AR195" s="156"/>
      <c r="AW195" s="3"/>
      <c r="AX195" s="3"/>
      <c r="AY195" s="119"/>
      <c r="AZ195" s="140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</row>
    <row r="196" spans="1:95" s="46" customFormat="1" x14ac:dyDescent="0.2">
      <c r="A196" s="54"/>
      <c r="B196" s="54"/>
      <c r="C196" s="54"/>
      <c r="D196" s="184"/>
      <c r="E196" s="244"/>
      <c r="F196" s="244"/>
      <c r="G196" s="12"/>
      <c r="H196" s="32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0"/>
      <c r="AJ196" s="10"/>
      <c r="AK196" s="464"/>
      <c r="AL196" s="10"/>
      <c r="AM196" s="464"/>
      <c r="AN196" s="3"/>
      <c r="AO196" s="3"/>
      <c r="AP196" s="7"/>
      <c r="AQ196" s="32"/>
      <c r="AR196" s="152"/>
      <c r="AS196" s="7"/>
      <c r="AT196" s="11"/>
      <c r="AU196" s="7"/>
      <c r="AV196" s="22"/>
      <c r="AW196" s="3"/>
      <c r="AX196" s="3"/>
      <c r="AY196" s="119"/>
      <c r="AZ196" s="140"/>
    </row>
    <row r="197" spans="1:95" s="46" customFormat="1" x14ac:dyDescent="0.2">
      <c r="A197" s="55"/>
      <c r="B197" s="55"/>
      <c r="C197" s="55"/>
      <c r="D197" s="47"/>
      <c r="E197" s="244"/>
      <c r="F197" s="244"/>
      <c r="G197" s="12"/>
      <c r="H197" s="11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3"/>
      <c r="AL197" s="114"/>
      <c r="AM197" s="114"/>
      <c r="AN197" s="44"/>
      <c r="AO197" s="44"/>
      <c r="AP197" s="464"/>
      <c r="AQ197" s="116"/>
      <c r="AR197" s="156"/>
      <c r="AS197" s="7"/>
      <c r="AT197" s="11"/>
      <c r="AU197" s="23"/>
      <c r="AV197" s="22"/>
      <c r="AW197" s="3"/>
      <c r="AX197" s="3"/>
      <c r="AY197" s="119"/>
      <c r="AZ197" s="140"/>
    </row>
    <row r="198" spans="1:95" s="46" customFormat="1" x14ac:dyDescent="0.2">
      <c r="A198" s="55"/>
      <c r="B198" s="55"/>
      <c r="C198" s="55"/>
      <c r="D198" s="181"/>
      <c r="E198" s="244"/>
      <c r="F198" s="244"/>
      <c r="G198" s="12"/>
      <c r="H198" s="11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3"/>
      <c r="AL198" s="114"/>
      <c r="AM198" s="114"/>
      <c r="AN198" s="44"/>
      <c r="AO198" s="44"/>
      <c r="AP198" s="464"/>
      <c r="AQ198" s="116"/>
      <c r="AR198" s="156"/>
      <c r="AS198" s="7"/>
      <c r="AT198" s="11"/>
      <c r="AU198" s="7"/>
      <c r="AV198" s="22"/>
      <c r="AW198" s="3"/>
      <c r="AX198" s="3"/>
      <c r="AY198" s="119"/>
      <c r="AZ198" s="140"/>
    </row>
    <row r="199" spans="1:95" s="46" customFormat="1" x14ac:dyDescent="0.2">
      <c r="A199" s="55"/>
      <c r="B199" s="55"/>
      <c r="C199" s="55"/>
      <c r="D199" s="47"/>
      <c r="E199" s="244"/>
      <c r="F199" s="244"/>
      <c r="G199" s="12"/>
      <c r="H199" s="11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3"/>
      <c r="AL199" s="4"/>
      <c r="AM199" s="7"/>
      <c r="AN199" s="3"/>
      <c r="AO199" s="3"/>
      <c r="AP199" s="7"/>
      <c r="AQ199" s="116"/>
      <c r="AR199" s="156"/>
      <c r="AS199" s="7"/>
      <c r="AT199" s="11"/>
      <c r="AU199" s="7"/>
      <c r="AV199" s="22"/>
      <c r="AW199" s="3"/>
      <c r="AX199" s="3"/>
      <c r="AY199" s="119"/>
      <c r="AZ199" s="140"/>
    </row>
    <row r="200" spans="1:95" s="46" customFormat="1" x14ac:dyDescent="0.2">
      <c r="A200" s="55"/>
      <c r="B200" s="55"/>
      <c r="C200" s="55"/>
      <c r="D200" s="47"/>
      <c r="E200" s="244"/>
      <c r="F200" s="244"/>
      <c r="G200" s="12"/>
      <c r="H200" s="11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3"/>
      <c r="AL200" s="4"/>
      <c r="AM200" s="7"/>
      <c r="AN200" s="3"/>
      <c r="AO200" s="3"/>
      <c r="AP200" s="7"/>
      <c r="AQ200" s="116"/>
      <c r="AR200" s="156"/>
      <c r="AS200" s="7"/>
      <c r="AT200" s="11"/>
      <c r="AU200" s="7"/>
      <c r="AV200" s="22"/>
      <c r="AW200" s="3"/>
      <c r="AX200" s="3"/>
      <c r="AY200" s="119"/>
      <c r="AZ200" s="140"/>
    </row>
    <row r="201" spans="1:95" s="46" customFormat="1" x14ac:dyDescent="0.2">
      <c r="A201" s="55"/>
      <c r="B201" s="55"/>
      <c r="C201" s="55"/>
      <c r="D201" s="47"/>
      <c r="E201" s="244"/>
      <c r="F201" s="244"/>
      <c r="G201" s="12"/>
      <c r="H201" s="3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3"/>
      <c r="AL201" s="4"/>
      <c r="AM201" s="7"/>
      <c r="AN201" s="3"/>
      <c r="AO201" s="3"/>
      <c r="AP201" s="7"/>
      <c r="AQ201" s="32"/>
      <c r="AR201" s="152"/>
      <c r="AS201" s="11"/>
      <c r="AT201" s="11"/>
      <c r="AU201" s="114"/>
      <c r="AV201" s="22"/>
      <c r="AW201" s="3"/>
      <c r="AX201" s="3"/>
      <c r="AY201" s="119"/>
      <c r="AZ201" s="140"/>
    </row>
    <row r="202" spans="1:95" s="46" customFormat="1" x14ac:dyDescent="0.2">
      <c r="A202" s="55"/>
      <c r="B202" s="55"/>
      <c r="C202" s="55"/>
      <c r="D202" s="47"/>
      <c r="E202" s="244"/>
      <c r="F202" s="244"/>
      <c r="G202" s="12"/>
      <c r="H202" s="3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3"/>
      <c r="AL202" s="4"/>
      <c r="AM202" s="7"/>
      <c r="AN202" s="3"/>
      <c r="AO202" s="3"/>
      <c r="AP202" s="7"/>
      <c r="AQ202" s="32"/>
      <c r="AR202" s="152"/>
      <c r="AS202" s="7"/>
      <c r="AT202" s="11"/>
      <c r="AU202" s="7"/>
      <c r="AV202" s="22"/>
      <c r="AW202" s="3"/>
      <c r="AX202" s="3"/>
      <c r="AY202" s="119"/>
      <c r="AZ202" s="140"/>
    </row>
    <row r="203" spans="1:95" s="46" customFormat="1" x14ac:dyDescent="0.2">
      <c r="A203" s="55"/>
      <c r="B203" s="55"/>
      <c r="C203" s="55"/>
      <c r="D203" s="47"/>
      <c r="E203" s="244"/>
      <c r="F203" s="244"/>
      <c r="G203" s="12"/>
      <c r="H203" s="11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3"/>
      <c r="AL203" s="4"/>
      <c r="AM203" s="7"/>
      <c r="AN203" s="3"/>
      <c r="AO203" s="3"/>
      <c r="AP203" s="7"/>
      <c r="AQ203" s="116"/>
      <c r="AR203" s="156"/>
      <c r="AS203" s="7"/>
      <c r="AT203" s="11"/>
      <c r="AU203" s="7"/>
      <c r="AV203" s="22"/>
      <c r="AW203" s="3"/>
      <c r="AX203" s="3"/>
      <c r="AY203" s="119"/>
      <c r="AZ203" s="22"/>
      <c r="BA203" s="464"/>
      <c r="BB203" s="464"/>
      <c r="BC203" s="464"/>
      <c r="BD203" s="464"/>
      <c r="BE203" s="464"/>
      <c r="BF203" s="464"/>
      <c r="BG203" s="464"/>
      <c r="BH203" s="464"/>
      <c r="BI203" s="464"/>
      <c r="BJ203" s="464"/>
      <c r="BK203" s="464"/>
      <c r="BL203" s="464"/>
      <c r="BM203" s="464"/>
      <c r="BN203" s="464"/>
      <c r="BO203" s="464"/>
      <c r="BP203" s="464"/>
      <c r="BQ203" s="464"/>
      <c r="BR203" s="464"/>
      <c r="BS203" s="464"/>
      <c r="BT203" s="464"/>
      <c r="BU203" s="464"/>
      <c r="BV203" s="464"/>
      <c r="BW203" s="464"/>
      <c r="BX203" s="464"/>
      <c r="BY203" s="464"/>
      <c r="BZ203" s="464"/>
      <c r="CA203" s="464"/>
      <c r="CB203" s="464"/>
      <c r="CC203" s="464"/>
      <c r="CD203" s="464"/>
      <c r="CE203" s="464"/>
      <c r="CF203" s="464"/>
      <c r="CG203" s="464"/>
      <c r="CH203" s="464"/>
      <c r="CI203" s="464"/>
      <c r="CJ203" s="464"/>
      <c r="CK203" s="464"/>
      <c r="CL203" s="464"/>
      <c r="CM203" s="464"/>
      <c r="CN203" s="464"/>
      <c r="CO203" s="464"/>
      <c r="CP203" s="464"/>
      <c r="CQ203" s="464"/>
    </row>
    <row r="204" spans="1:95" s="46" customFormat="1" x14ac:dyDescent="0.2">
      <c r="A204" s="55"/>
      <c r="B204" s="55"/>
      <c r="C204" s="55"/>
      <c r="D204" s="47"/>
      <c r="E204" s="244"/>
      <c r="F204" s="244"/>
      <c r="G204" s="12"/>
      <c r="H204" s="11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3"/>
      <c r="AL204" s="4"/>
      <c r="AM204" s="7"/>
      <c r="AN204" s="3"/>
      <c r="AO204" s="3"/>
      <c r="AP204" s="7"/>
      <c r="AQ204" s="116"/>
      <c r="AR204" s="156"/>
      <c r="AS204" s="7"/>
      <c r="AT204" s="11"/>
      <c r="AU204" s="7"/>
      <c r="AV204" s="22"/>
      <c r="AW204" s="3"/>
      <c r="AX204" s="3"/>
      <c r="AY204" s="119"/>
      <c r="AZ204" s="22"/>
      <c r="BA204" s="464"/>
      <c r="BB204" s="464"/>
      <c r="BC204" s="464"/>
      <c r="BD204" s="464"/>
      <c r="BE204" s="464"/>
      <c r="BF204" s="464"/>
      <c r="BG204" s="464"/>
      <c r="BH204" s="464"/>
      <c r="BI204" s="464"/>
      <c r="BJ204" s="464"/>
      <c r="BK204" s="464"/>
      <c r="BL204" s="464"/>
      <c r="BM204" s="464"/>
      <c r="BN204" s="464"/>
      <c r="BO204" s="464"/>
      <c r="BP204" s="464"/>
      <c r="BQ204" s="464"/>
      <c r="BR204" s="464"/>
      <c r="BS204" s="464"/>
      <c r="BT204" s="464"/>
      <c r="BU204" s="464"/>
      <c r="BV204" s="464"/>
      <c r="BW204" s="464"/>
      <c r="BX204" s="464"/>
      <c r="BY204" s="464"/>
      <c r="BZ204" s="464"/>
      <c r="CA204" s="464"/>
      <c r="CB204" s="464"/>
      <c r="CC204" s="464"/>
      <c r="CD204" s="464"/>
      <c r="CE204" s="464"/>
      <c r="CF204" s="464"/>
      <c r="CG204" s="464"/>
      <c r="CH204" s="464"/>
      <c r="CI204" s="464"/>
      <c r="CJ204" s="464"/>
      <c r="CK204" s="464"/>
      <c r="CL204" s="464"/>
      <c r="CM204" s="464"/>
      <c r="CN204" s="464"/>
      <c r="CO204" s="464"/>
      <c r="CP204" s="464"/>
      <c r="CQ204" s="464"/>
    </row>
    <row r="205" spans="1:95" s="46" customFormat="1" x14ac:dyDescent="0.2">
      <c r="A205" s="54"/>
      <c r="B205" s="54"/>
      <c r="C205" s="54"/>
      <c r="D205" s="53"/>
      <c r="E205" s="244"/>
      <c r="F205" s="244"/>
      <c r="G205" s="12"/>
      <c r="H205" s="25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0"/>
      <c r="AJ205" s="10"/>
      <c r="AK205" s="464"/>
      <c r="AL205" s="10"/>
      <c r="AM205" s="464"/>
      <c r="AN205" s="464"/>
      <c r="AO205" s="464"/>
      <c r="AP205" s="7"/>
      <c r="AQ205" s="116"/>
      <c r="AR205" s="156"/>
      <c r="AS205" s="7"/>
      <c r="AT205" s="11"/>
      <c r="AU205" s="128"/>
      <c r="AV205" s="22"/>
      <c r="AW205" s="3"/>
      <c r="AX205" s="3"/>
      <c r="AY205" s="119"/>
      <c r="AZ205" s="140"/>
    </row>
    <row r="206" spans="1:95" s="46" customFormat="1" x14ac:dyDescent="0.2">
      <c r="A206" s="55"/>
      <c r="B206" s="55"/>
      <c r="C206" s="55"/>
      <c r="D206" s="492"/>
      <c r="E206" s="244"/>
      <c r="F206" s="244"/>
      <c r="G206" s="12"/>
      <c r="H206" s="11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3"/>
      <c r="AL206" s="4"/>
      <c r="AM206" s="7"/>
      <c r="AN206" s="3"/>
      <c r="AO206" s="3"/>
      <c r="AP206" s="7"/>
      <c r="AQ206" s="116"/>
      <c r="AR206" s="156"/>
      <c r="AS206" s="7"/>
      <c r="AT206" s="11"/>
      <c r="AU206" s="130"/>
      <c r="AV206" s="22"/>
      <c r="AW206" s="3"/>
      <c r="AX206" s="3"/>
      <c r="AY206" s="119"/>
      <c r="AZ206" s="140"/>
    </row>
    <row r="207" spans="1:95" s="46" customFormat="1" x14ac:dyDescent="0.2">
      <c r="A207" s="55"/>
      <c r="B207" s="55"/>
      <c r="C207" s="55"/>
      <c r="D207" s="47"/>
      <c r="E207" s="244"/>
      <c r="F207" s="244"/>
      <c r="G207" s="12"/>
      <c r="H207" s="11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3"/>
      <c r="AL207" s="4"/>
      <c r="AM207" s="7"/>
      <c r="AN207" s="3"/>
      <c r="AO207" s="3"/>
      <c r="AP207" s="7"/>
      <c r="AQ207" s="116"/>
      <c r="AR207" s="156"/>
      <c r="AS207" s="7"/>
      <c r="AT207" s="3"/>
      <c r="AU207" s="7"/>
      <c r="AV207" s="22"/>
      <c r="AW207" s="3"/>
      <c r="AX207" s="3"/>
      <c r="AY207" s="119"/>
      <c r="AZ207" s="140"/>
    </row>
    <row r="208" spans="1:95" x14ac:dyDescent="0.2">
      <c r="D208" s="47"/>
      <c r="E208" s="244"/>
      <c r="F208" s="244"/>
      <c r="G208" s="1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3"/>
      <c r="AL208" s="4"/>
      <c r="AM208" s="7"/>
      <c r="AN208" s="3"/>
      <c r="AO208" s="3"/>
      <c r="AQ208" s="116"/>
      <c r="AR208" s="156"/>
      <c r="AU208" s="23"/>
      <c r="AV208" s="113"/>
      <c r="AW208" s="114"/>
      <c r="AY208" s="22"/>
      <c r="BA208" s="4"/>
      <c r="BB208" s="3"/>
      <c r="BC208" s="3"/>
      <c r="BD208" s="4"/>
      <c r="BE208" s="3"/>
      <c r="BF208" s="4"/>
      <c r="BG208" s="3"/>
      <c r="BH208" s="4"/>
      <c r="BI208" s="3"/>
      <c r="BJ208" s="4"/>
      <c r="BK208" s="23"/>
      <c r="BL208" s="46"/>
      <c r="BM208" s="68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</row>
    <row r="209" spans="1:52" s="46" customFormat="1" x14ac:dyDescent="0.2">
      <c r="A209" s="55"/>
      <c r="B209" s="55"/>
      <c r="C209" s="55"/>
      <c r="D209" s="47"/>
      <c r="E209" s="244"/>
      <c r="F209" s="244"/>
      <c r="G209" s="12"/>
      <c r="H209" s="11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3"/>
      <c r="AL209" s="114"/>
      <c r="AM209" s="114"/>
      <c r="AN209" s="44"/>
      <c r="AO209" s="44"/>
      <c r="AP209" s="7"/>
      <c r="AQ209" s="116"/>
      <c r="AR209" s="156"/>
      <c r="AS209" s="7"/>
      <c r="AT209" s="11"/>
      <c r="AU209" s="7"/>
      <c r="AV209" s="22"/>
      <c r="AW209" s="3"/>
      <c r="AX209" s="3"/>
      <c r="AY209" s="119"/>
      <c r="AZ209" s="140"/>
    </row>
    <row r="210" spans="1:52" s="46" customFormat="1" x14ac:dyDescent="0.2">
      <c r="A210" s="55"/>
      <c r="B210" s="55"/>
      <c r="C210" s="55"/>
      <c r="D210" s="47"/>
      <c r="E210" s="244"/>
      <c r="F210" s="244"/>
      <c r="G210" s="12"/>
      <c r="H210" s="11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3"/>
      <c r="AL210" s="4"/>
      <c r="AM210" s="7"/>
      <c r="AN210" s="3"/>
      <c r="AO210" s="3"/>
      <c r="AP210" s="7"/>
      <c r="AQ210" s="116"/>
      <c r="AR210" s="156"/>
      <c r="AS210" s="7"/>
      <c r="AT210" s="11"/>
      <c r="AU210" s="7"/>
      <c r="AV210" s="22"/>
      <c r="AW210" s="3"/>
      <c r="AX210" s="3"/>
      <c r="AY210" s="119"/>
      <c r="AZ210" s="140"/>
    </row>
    <row r="211" spans="1:52" s="46" customFormat="1" x14ac:dyDescent="0.2">
      <c r="A211" s="55"/>
      <c r="B211" s="55"/>
      <c r="C211" s="55"/>
      <c r="D211" s="47"/>
      <c r="E211" s="244"/>
      <c r="F211" s="244"/>
      <c r="G211" s="12"/>
      <c r="H211" s="11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3"/>
      <c r="AL211" s="4"/>
      <c r="AM211" s="7"/>
      <c r="AN211" s="3"/>
      <c r="AO211" s="3"/>
      <c r="AP211" s="7"/>
      <c r="AQ211" s="116"/>
      <c r="AR211" s="156"/>
      <c r="AS211" s="7"/>
      <c r="AT211" s="11"/>
      <c r="AU211" s="7"/>
      <c r="AV211" s="22"/>
      <c r="AW211" s="3"/>
      <c r="AX211" s="3"/>
      <c r="AY211" s="119"/>
      <c r="AZ211" s="140"/>
    </row>
    <row r="212" spans="1:52" s="46" customFormat="1" x14ac:dyDescent="0.2">
      <c r="A212" s="55"/>
      <c r="B212" s="55"/>
      <c r="C212" s="55"/>
      <c r="D212" s="47"/>
      <c r="E212" s="244"/>
      <c r="F212" s="244"/>
      <c r="G212" s="12"/>
      <c r="H212" s="11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3"/>
      <c r="AL212" s="4"/>
      <c r="AM212" s="7"/>
      <c r="AN212" s="3"/>
      <c r="AO212" s="3"/>
      <c r="AP212" s="7"/>
      <c r="AQ212" s="116"/>
      <c r="AR212" s="156"/>
      <c r="AS212" s="7"/>
      <c r="AT212" s="11"/>
      <c r="AU212" s="7"/>
      <c r="AV212" s="22"/>
      <c r="AW212" s="3"/>
      <c r="AX212" s="115"/>
      <c r="AY212" s="119"/>
      <c r="AZ212" s="22"/>
    </row>
    <row r="213" spans="1:52" s="46" customFormat="1" x14ac:dyDescent="0.2">
      <c r="A213" s="55"/>
      <c r="B213" s="55"/>
      <c r="C213" s="55"/>
      <c r="D213" s="47"/>
      <c r="E213" s="244"/>
      <c r="F213" s="244"/>
      <c r="G213" s="12"/>
      <c r="H213" s="11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3"/>
      <c r="AL213" s="4"/>
      <c r="AM213" s="7"/>
      <c r="AN213" s="3"/>
      <c r="AO213" s="3"/>
      <c r="AP213" s="7"/>
      <c r="AQ213" s="116"/>
      <c r="AR213" s="156"/>
      <c r="AS213" s="7"/>
      <c r="AT213" s="11"/>
      <c r="AU213" s="7"/>
      <c r="AV213" s="22"/>
      <c r="AW213" s="3"/>
      <c r="AX213" s="115"/>
      <c r="AY213" s="119"/>
      <c r="AZ213" s="22"/>
    </row>
    <row r="214" spans="1:52" s="46" customFormat="1" x14ac:dyDescent="0.2">
      <c r="A214" s="182"/>
      <c r="B214" s="183"/>
      <c r="C214" s="55"/>
      <c r="D214" s="47"/>
      <c r="E214" s="244"/>
      <c r="F214" s="244"/>
      <c r="G214" s="12"/>
      <c r="H214" s="11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3"/>
      <c r="AL214" s="4"/>
      <c r="AM214" s="7"/>
      <c r="AN214" s="3"/>
      <c r="AO214" s="3"/>
      <c r="AP214" s="7"/>
      <c r="AQ214" s="11"/>
      <c r="AR214" s="157"/>
      <c r="AS214" s="7"/>
      <c r="AT214" s="11"/>
      <c r="AU214" s="7"/>
      <c r="AV214" s="22"/>
      <c r="AW214" s="3"/>
      <c r="AX214" s="115"/>
      <c r="AY214" s="119"/>
      <c r="AZ214" s="22"/>
    </row>
    <row r="215" spans="1:52" s="46" customFormat="1" x14ac:dyDescent="0.2">
      <c r="A215" s="54"/>
      <c r="B215" s="54"/>
      <c r="C215" s="55"/>
      <c r="D215" s="489"/>
      <c r="E215" s="244"/>
      <c r="F215" s="244"/>
      <c r="G215" s="12"/>
      <c r="H215" s="11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3"/>
      <c r="AL215" s="4"/>
      <c r="AM215" s="7"/>
      <c r="AN215" s="3"/>
      <c r="AO215" s="3"/>
      <c r="AP215" s="7"/>
      <c r="AQ215" s="11"/>
      <c r="AR215" s="157"/>
      <c r="AS215" s="7"/>
      <c r="AT215" s="11"/>
      <c r="AU215" s="7"/>
      <c r="AV215" s="22"/>
      <c r="AW215" s="3"/>
      <c r="AX215" s="115"/>
      <c r="AY215" s="119"/>
      <c r="AZ215" s="22"/>
    </row>
    <row r="216" spans="1:52" s="46" customFormat="1" x14ac:dyDescent="0.2">
      <c r="A216" s="54"/>
      <c r="B216" s="54"/>
      <c r="C216" s="55"/>
      <c r="D216" s="490"/>
      <c r="E216" s="244"/>
      <c r="F216" s="244"/>
      <c r="G216" s="12"/>
      <c r="H216" s="11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3"/>
      <c r="AL216" s="4"/>
      <c r="AM216" s="7"/>
      <c r="AN216" s="3"/>
      <c r="AO216" s="3"/>
      <c r="AP216" s="7"/>
      <c r="AQ216" s="11"/>
      <c r="AR216" s="157"/>
      <c r="AS216" s="7"/>
      <c r="AT216" s="11"/>
      <c r="AU216" s="7"/>
      <c r="AV216" s="22"/>
      <c r="AW216" s="3"/>
      <c r="AX216" s="115"/>
      <c r="AY216" s="119"/>
      <c r="AZ216" s="22"/>
    </row>
    <row r="217" spans="1:52" s="46" customFormat="1" x14ac:dyDescent="0.2">
      <c r="A217" s="54"/>
      <c r="B217" s="54"/>
      <c r="C217" s="55"/>
      <c r="D217" s="47"/>
      <c r="E217" s="244"/>
      <c r="F217" s="244"/>
      <c r="G217" s="12"/>
      <c r="H217" s="11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3"/>
      <c r="AL217" s="4"/>
      <c r="AM217" s="7"/>
      <c r="AN217" s="3"/>
      <c r="AO217" s="3"/>
      <c r="AP217" s="7"/>
      <c r="AQ217" s="11"/>
      <c r="AR217" s="157"/>
      <c r="AS217" s="7"/>
      <c r="AT217" s="11"/>
      <c r="AU217" s="7"/>
      <c r="AV217" s="22"/>
      <c r="AW217" s="3"/>
      <c r="AX217" s="115"/>
      <c r="AY217" s="119"/>
      <c r="AZ217" s="22"/>
    </row>
    <row r="218" spans="1:52" s="46" customFormat="1" x14ac:dyDescent="0.2">
      <c r="A218" s="55"/>
      <c r="B218" s="187"/>
      <c r="C218" s="55"/>
      <c r="D218" s="47"/>
      <c r="E218" s="244"/>
      <c r="F218" s="244"/>
      <c r="G218" s="12"/>
      <c r="H218" s="11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3"/>
      <c r="AL218" s="4"/>
      <c r="AM218" s="7"/>
      <c r="AN218" s="3"/>
      <c r="AO218" s="3"/>
      <c r="AP218" s="7"/>
      <c r="AQ218" s="11"/>
      <c r="AR218" s="157"/>
      <c r="AS218" s="7"/>
      <c r="AT218" s="11"/>
      <c r="AU218" s="7"/>
      <c r="AV218" s="22"/>
      <c r="AW218" s="3"/>
      <c r="AX218" s="115"/>
      <c r="AY218" s="119"/>
      <c r="AZ218" s="22"/>
    </row>
    <row r="219" spans="1:52" s="46" customFormat="1" x14ac:dyDescent="0.2">
      <c r="A219" s="54"/>
      <c r="B219" s="54"/>
      <c r="C219" s="54"/>
      <c r="D219" s="53"/>
      <c r="E219" s="244"/>
      <c r="F219" s="244"/>
      <c r="G219" s="12"/>
      <c r="H219" s="25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0"/>
      <c r="AJ219" s="10"/>
      <c r="AK219" s="464"/>
      <c r="AL219" s="10"/>
      <c r="AM219" s="464"/>
      <c r="AN219" s="464"/>
      <c r="AO219" s="464"/>
      <c r="AP219" s="7"/>
      <c r="AQ219" s="11"/>
      <c r="AR219" s="157"/>
      <c r="AS219" s="7"/>
      <c r="AT219" s="11"/>
      <c r="AU219" s="7"/>
      <c r="AV219" s="22"/>
      <c r="AW219" s="3"/>
      <c r="AX219" s="115"/>
      <c r="AY219" s="119"/>
      <c r="AZ219" s="22"/>
    </row>
    <row r="220" spans="1:52" s="46" customFormat="1" x14ac:dyDescent="0.2">
      <c r="A220" s="55"/>
      <c r="B220" s="55"/>
      <c r="C220" s="55"/>
      <c r="D220" s="47"/>
      <c r="E220" s="244"/>
      <c r="F220" s="244"/>
      <c r="G220" s="12"/>
      <c r="H220" s="11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3"/>
      <c r="AL220" s="4"/>
      <c r="AM220" s="7"/>
      <c r="AN220" s="3"/>
      <c r="AO220" s="3"/>
      <c r="AP220" s="7"/>
      <c r="AQ220" s="11"/>
      <c r="AR220" s="157"/>
      <c r="AS220" s="7"/>
      <c r="AT220" s="11"/>
      <c r="AU220" s="7"/>
      <c r="AV220" s="22"/>
      <c r="AW220" s="3"/>
      <c r="AX220" s="115"/>
      <c r="AY220" s="119"/>
      <c r="AZ220" s="22"/>
    </row>
    <row r="221" spans="1:52" s="46" customFormat="1" x14ac:dyDescent="0.2">
      <c r="A221" s="55"/>
      <c r="B221" s="55"/>
      <c r="C221" s="55"/>
      <c r="D221" s="181"/>
      <c r="E221" s="244"/>
      <c r="F221" s="244"/>
      <c r="G221" s="12"/>
      <c r="H221" s="11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"/>
      <c r="AL221" s="4"/>
      <c r="AM221" s="7"/>
      <c r="AN221" s="3"/>
      <c r="AO221" s="3"/>
      <c r="AP221" s="7"/>
      <c r="AQ221" s="11"/>
      <c r="AR221" s="157"/>
      <c r="AS221" s="7"/>
      <c r="AT221" s="11"/>
      <c r="AU221" s="7"/>
      <c r="AV221" s="22"/>
      <c r="AW221" s="3"/>
      <c r="AX221" s="115"/>
      <c r="AY221" s="119"/>
      <c r="AZ221" s="22"/>
    </row>
    <row r="222" spans="1:52" s="46" customFormat="1" x14ac:dyDescent="0.2">
      <c r="A222" s="55"/>
      <c r="B222" s="55"/>
      <c r="C222" s="55"/>
      <c r="D222" s="47"/>
      <c r="E222" s="244"/>
      <c r="F222" s="244"/>
      <c r="G222" s="12"/>
      <c r="H222" s="11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3"/>
      <c r="AL222" s="4"/>
      <c r="AM222" s="7"/>
      <c r="AN222" s="3"/>
      <c r="AO222" s="3"/>
      <c r="AP222" s="7"/>
      <c r="AQ222" s="11"/>
      <c r="AR222" s="157"/>
      <c r="AS222" s="7"/>
      <c r="AT222" s="11"/>
      <c r="AU222" s="7"/>
      <c r="AV222" s="22"/>
      <c r="AW222" s="3"/>
      <c r="AX222" s="115"/>
      <c r="AY222" s="119"/>
      <c r="AZ222" s="22"/>
    </row>
    <row r="223" spans="1:52" x14ac:dyDescent="0.2">
      <c r="D223" s="47"/>
      <c r="E223" s="244"/>
      <c r="F223" s="244"/>
      <c r="G223" s="1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114"/>
      <c r="AJ223" s="114"/>
      <c r="AK223" s="44"/>
      <c r="AL223" s="4"/>
      <c r="AM223" s="7"/>
      <c r="AN223" s="3"/>
      <c r="AO223" s="3"/>
      <c r="AW223" s="3"/>
      <c r="AX223" s="115"/>
      <c r="AY223" s="119"/>
    </row>
    <row r="224" spans="1:52" x14ac:dyDescent="0.2">
      <c r="D224" s="181"/>
      <c r="E224" s="244"/>
      <c r="F224" s="244"/>
      <c r="G224" s="1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"/>
      <c r="AL224" s="4"/>
      <c r="AM224" s="7"/>
      <c r="AN224" s="3"/>
      <c r="AO224" s="3"/>
      <c r="AW224" s="3"/>
      <c r="AX224" s="115"/>
      <c r="AY224" s="119"/>
    </row>
    <row r="225" spans="1:51" x14ac:dyDescent="0.2">
      <c r="D225" s="47"/>
      <c r="E225" s="244"/>
      <c r="F225" s="244"/>
      <c r="G225" s="1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3"/>
      <c r="AL225" s="4"/>
      <c r="AM225" s="7"/>
      <c r="AN225" s="3"/>
      <c r="AO225" s="3"/>
      <c r="AW225" s="3"/>
      <c r="AX225" s="115"/>
      <c r="AY225" s="119"/>
    </row>
    <row r="226" spans="1:51" x14ac:dyDescent="0.2">
      <c r="D226" s="47"/>
      <c r="E226" s="244"/>
      <c r="F226" s="244"/>
      <c r="G226" s="1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3"/>
      <c r="AL226" s="4"/>
      <c r="AM226" s="7"/>
      <c r="AN226" s="3"/>
      <c r="AO226" s="3"/>
      <c r="AW226" s="3"/>
      <c r="AX226" s="115"/>
      <c r="AY226" s="119"/>
    </row>
    <row r="227" spans="1:51" x14ac:dyDescent="0.2">
      <c r="A227" s="54"/>
      <c r="B227" s="54"/>
      <c r="C227" s="54"/>
      <c r="D227" s="53"/>
      <c r="E227" s="251"/>
      <c r="F227" s="251"/>
      <c r="G227" s="32"/>
      <c r="H227" s="25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W227" s="3"/>
      <c r="AX227" s="115"/>
      <c r="AY227" s="119"/>
    </row>
    <row r="228" spans="1:51" x14ac:dyDescent="0.2">
      <c r="A228" s="179"/>
      <c r="B228" s="179"/>
      <c r="C228" s="179"/>
      <c r="D228" s="53"/>
      <c r="E228" s="251"/>
      <c r="F228" s="251"/>
      <c r="G228" s="32"/>
      <c r="H228" s="25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</row>
    <row r="229" spans="1:51" x14ac:dyDescent="0.2">
      <c r="A229" s="179"/>
      <c r="B229" s="179"/>
      <c r="C229" s="179"/>
      <c r="D229" s="53"/>
      <c r="E229" s="251"/>
      <c r="F229" s="251"/>
      <c r="G229" s="32"/>
      <c r="H229" s="25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</row>
    <row r="230" spans="1:51" x14ac:dyDescent="0.2">
      <c r="A230" s="179"/>
      <c r="B230" s="179"/>
      <c r="C230" s="179"/>
      <c r="D230" s="53"/>
      <c r="E230" s="251"/>
      <c r="F230" s="251"/>
      <c r="G230" s="32"/>
      <c r="H230" s="25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Q230" s="116"/>
      <c r="AR230" s="156"/>
      <c r="AS230" s="114"/>
      <c r="AT230" s="116"/>
      <c r="AU230" s="114"/>
    </row>
    <row r="231" spans="1:51" x14ac:dyDescent="0.2">
      <c r="A231" s="179"/>
      <c r="B231" s="179"/>
      <c r="C231" s="179"/>
      <c r="D231" s="53"/>
      <c r="E231" s="251"/>
      <c r="F231" s="251"/>
      <c r="G231" s="32"/>
      <c r="H231" s="25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</row>
    <row r="232" spans="1:51" x14ac:dyDescent="0.2">
      <c r="A232" s="179"/>
      <c r="B232" s="179"/>
      <c r="C232" s="179"/>
      <c r="D232" s="53"/>
      <c r="E232" s="251"/>
      <c r="F232" s="251"/>
      <c r="G232" s="32"/>
      <c r="H232" s="25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</row>
    <row r="233" spans="1:51" x14ac:dyDescent="0.2">
      <c r="A233" s="179"/>
      <c r="B233" s="179"/>
      <c r="C233" s="179"/>
      <c r="D233" s="53"/>
      <c r="E233" s="251"/>
      <c r="F233" s="251"/>
      <c r="G233" s="32"/>
      <c r="H233" s="25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</row>
    <row r="234" spans="1:51" x14ac:dyDescent="0.2">
      <c r="A234" s="179"/>
      <c r="B234" s="179"/>
      <c r="C234" s="179"/>
      <c r="D234" s="53"/>
      <c r="E234" s="251"/>
      <c r="F234" s="251"/>
      <c r="G234" s="32"/>
      <c r="H234" s="25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</row>
    <row r="235" spans="1:51" x14ac:dyDescent="0.2">
      <c r="A235" s="179"/>
      <c r="B235" s="179"/>
      <c r="C235" s="179"/>
      <c r="D235" s="53"/>
      <c r="E235" s="251"/>
      <c r="F235" s="251"/>
      <c r="G235" s="32"/>
      <c r="H235" s="25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</row>
    <row r="236" spans="1:51" x14ac:dyDescent="0.2">
      <c r="A236" s="179"/>
      <c r="B236" s="179"/>
      <c r="C236" s="179"/>
      <c r="D236" s="53"/>
      <c r="E236" s="251"/>
      <c r="F236" s="251"/>
      <c r="G236" s="32"/>
      <c r="H236" s="25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</row>
    <row r="237" spans="1:51" x14ac:dyDescent="0.2">
      <c r="A237" s="179"/>
      <c r="B237" s="179"/>
      <c r="C237" s="179"/>
      <c r="D237" s="53"/>
      <c r="E237" s="251"/>
      <c r="F237" s="251"/>
      <c r="G237" s="32"/>
      <c r="H237" s="25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</row>
    <row r="238" spans="1:51" x14ac:dyDescent="0.2">
      <c r="A238" s="179"/>
      <c r="B238" s="179"/>
      <c r="C238" s="179"/>
      <c r="D238" s="53"/>
      <c r="E238" s="251"/>
      <c r="F238" s="251"/>
      <c r="G238" s="32"/>
      <c r="H238" s="25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Q238" s="116"/>
      <c r="AR238" s="156"/>
      <c r="AS238" s="114"/>
      <c r="AT238" s="116"/>
      <c r="AU238" s="114"/>
    </row>
    <row r="239" spans="1:51" x14ac:dyDescent="0.2">
      <c r="A239" s="179"/>
      <c r="B239" s="179"/>
      <c r="C239" s="179"/>
      <c r="D239" s="53"/>
      <c r="E239" s="251"/>
      <c r="F239" s="251"/>
      <c r="G239" s="32"/>
      <c r="H239" s="25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</row>
    <row r="240" spans="1:51" x14ac:dyDescent="0.2">
      <c r="A240" s="179"/>
      <c r="B240" s="179"/>
      <c r="C240" s="179"/>
      <c r="D240" s="53"/>
      <c r="E240" s="251"/>
      <c r="F240" s="251"/>
      <c r="G240" s="32"/>
      <c r="H240" s="25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</row>
    <row r="241" spans="1:34" x14ac:dyDescent="0.2">
      <c r="A241" s="179"/>
      <c r="B241" s="179"/>
      <c r="C241" s="179"/>
      <c r="D241" s="53"/>
      <c r="E241" s="251"/>
      <c r="F241" s="251"/>
      <c r="G241" s="32"/>
      <c r="H241" s="25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</row>
    <row r="242" spans="1:34" x14ac:dyDescent="0.2">
      <c r="A242" s="179"/>
      <c r="B242" s="179"/>
      <c r="C242" s="179"/>
      <c r="D242" s="53"/>
      <c r="E242" s="251"/>
      <c r="F242" s="251"/>
      <c r="G242" s="32"/>
      <c r="H242" s="25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</row>
  </sheetData>
  <sortState xmlns:xlrd2="http://schemas.microsoft.com/office/spreadsheetml/2017/richdata2" ref="A3:AH19">
    <sortCondition descending="1" ref="H3:H19"/>
    <sortCondition ref="G3:G19"/>
    <sortCondition descending="1" ref="F3:F19"/>
  </sortState>
  <mergeCells count="2">
    <mergeCell ref="A8:AH8"/>
    <mergeCell ref="A20:AH20"/>
  </mergeCells>
  <phoneticPr fontId="4" type="noConversion"/>
  <pageMargins left="0.19685039370078741" right="0.19685039370078741" top="0.23622047244094491" bottom="0.27559055118110237" header="0.27559055118110237" footer="0.23622047244094491"/>
  <pageSetup paperSize="8" pageOrder="overThenDown" orientation="landscape"/>
  <headerFooter alignWithMargins="0"/>
  <colBreaks count="1" manualBreakCount="1">
    <brk id="30" max="20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0"/>
    <pageSetUpPr fitToPage="1"/>
  </sheetPr>
  <dimension ref="A1:AH307"/>
  <sheetViews>
    <sheetView showGridLines="0" zoomScale="60" zoomScaleNormal="60" zoomScaleSheetLayoutView="70" workbookViewId="0">
      <pane xSplit="8" topLeftCell="I1" activePane="topRight" state="frozen"/>
      <selection activeCell="C28" sqref="C3:C28"/>
      <selection pane="topRight" activeCell="C66" sqref="C66"/>
    </sheetView>
  </sheetViews>
  <sheetFormatPr defaultColWidth="11.42578125" defaultRowHeight="12.75" x14ac:dyDescent="0.2"/>
  <cols>
    <col min="1" max="1" width="21.85546875" style="19" bestFit="1" customWidth="1"/>
    <col min="2" max="3" width="37.5703125" style="19" bestFit="1" customWidth="1"/>
    <col min="4" max="4" width="14.140625" style="52" bestFit="1" customWidth="1"/>
    <col min="5" max="5" width="12.5703125" style="15" bestFit="1" customWidth="1"/>
    <col min="6" max="6" width="9.140625" style="52" bestFit="1" customWidth="1"/>
    <col min="7" max="7" width="7.7109375" style="5" bestFit="1" customWidth="1"/>
    <col min="8" max="8" width="9" style="5" bestFit="1" customWidth="1"/>
    <col min="9" max="9" width="11.28515625" style="1" bestFit="1" customWidth="1"/>
    <col min="10" max="10" width="13.42578125" style="1" bestFit="1" customWidth="1"/>
    <col min="11" max="11" width="13" style="1" bestFit="1" customWidth="1"/>
    <col min="12" max="13" width="13.42578125" style="1" bestFit="1" customWidth="1"/>
    <col min="14" max="14" width="11.85546875" style="1" bestFit="1" customWidth="1"/>
    <col min="15" max="16" width="13.7109375" style="1" bestFit="1" customWidth="1"/>
    <col min="17" max="17" width="13" style="1" bestFit="1" customWidth="1"/>
    <col min="18" max="18" width="14.7109375" style="1" bestFit="1" customWidth="1"/>
    <col min="19" max="19" width="14.85546875" style="1" bestFit="1" customWidth="1"/>
    <col min="20" max="20" width="12.28515625" style="1" bestFit="1" customWidth="1"/>
    <col min="21" max="21" width="12.5703125" style="1" bestFit="1" customWidth="1"/>
    <col min="22" max="22" width="12.28515625" style="1" bestFit="1" customWidth="1"/>
    <col min="23" max="23" width="13.42578125" style="1" bestFit="1" customWidth="1"/>
    <col min="24" max="25" width="10.85546875" style="1" bestFit="1" customWidth="1"/>
    <col min="26" max="26" width="16.85546875" style="84" bestFit="1" customWidth="1"/>
    <col min="27" max="27" width="13.42578125" style="1" bestFit="1" customWidth="1"/>
    <col min="28" max="28" width="12.28515625" style="1" bestFit="1" customWidth="1"/>
    <col min="29" max="29" width="11.5703125" style="1" bestFit="1" customWidth="1"/>
    <col min="30" max="30" width="13" style="1" bestFit="1" customWidth="1"/>
    <col min="31" max="31" width="14.85546875" style="1" bestFit="1" customWidth="1"/>
    <col min="32" max="32" width="13.28515625" style="1" bestFit="1" customWidth="1"/>
    <col min="33" max="33" width="14.42578125" style="1" bestFit="1" customWidth="1"/>
    <col min="34" max="34" width="21.5703125" style="1" bestFit="1" customWidth="1"/>
    <col min="35" max="16384" width="11.42578125" style="52"/>
  </cols>
  <sheetData>
    <row r="1" spans="1:34" s="329" customFormat="1" ht="15" x14ac:dyDescent="0.2">
      <c r="A1" s="553" t="s">
        <v>355</v>
      </c>
      <c r="B1" s="553" t="s">
        <v>357</v>
      </c>
      <c r="C1" s="553" t="s">
        <v>15</v>
      </c>
      <c r="D1" s="553" t="s">
        <v>10</v>
      </c>
      <c r="E1" s="554" t="s">
        <v>3</v>
      </c>
      <c r="F1" s="553" t="s">
        <v>383</v>
      </c>
      <c r="G1" s="555" t="s">
        <v>1</v>
      </c>
      <c r="H1" s="556" t="s">
        <v>9</v>
      </c>
      <c r="I1" s="556" t="s">
        <v>11</v>
      </c>
      <c r="J1" s="556" t="s">
        <v>384</v>
      </c>
      <c r="K1" s="556" t="s">
        <v>206</v>
      </c>
      <c r="L1" s="556" t="s">
        <v>207</v>
      </c>
      <c r="M1" s="556" t="s">
        <v>322</v>
      </c>
      <c r="N1" s="556" t="s">
        <v>363</v>
      </c>
      <c r="O1" s="556" t="s">
        <v>384</v>
      </c>
      <c r="P1" s="556" t="s">
        <v>207</v>
      </c>
      <c r="Q1" s="556" t="s">
        <v>364</v>
      </c>
      <c r="R1" s="556" t="s">
        <v>323</v>
      </c>
      <c r="S1" s="556" t="s">
        <v>385</v>
      </c>
      <c r="T1" s="556" t="s">
        <v>324</v>
      </c>
      <c r="U1" s="556" t="s">
        <v>363</v>
      </c>
      <c r="V1" s="556" t="s">
        <v>365</v>
      </c>
      <c r="W1" s="556" t="s">
        <v>366</v>
      </c>
      <c r="X1" s="556" t="s">
        <v>370</v>
      </c>
      <c r="Y1" s="556" t="s">
        <v>326</v>
      </c>
      <c r="Z1" s="555" t="s">
        <v>327</v>
      </c>
      <c r="AA1" s="556" t="s">
        <v>367</v>
      </c>
      <c r="AB1" s="556" t="s">
        <v>368</v>
      </c>
      <c r="AC1" s="556" t="s">
        <v>369</v>
      </c>
      <c r="AD1" s="556" t="s">
        <v>364</v>
      </c>
      <c r="AE1" s="556" t="s">
        <v>385</v>
      </c>
      <c r="AF1" s="556" t="s">
        <v>326</v>
      </c>
      <c r="AG1" s="556" t="s">
        <v>328</v>
      </c>
      <c r="AH1" s="556" t="s">
        <v>329</v>
      </c>
    </row>
    <row r="2" spans="1:34" s="329" customFormat="1" ht="15" x14ac:dyDescent="0.2">
      <c r="A2" s="553" t="s">
        <v>4</v>
      </c>
      <c r="B2" s="553" t="s">
        <v>5</v>
      </c>
      <c r="C2" s="553" t="s">
        <v>6</v>
      </c>
      <c r="D2" s="553" t="s">
        <v>7</v>
      </c>
      <c r="E2" s="554">
        <v>43466</v>
      </c>
      <c r="F2" s="553" t="s">
        <v>382</v>
      </c>
      <c r="G2" s="555"/>
      <c r="H2" s="556" t="s">
        <v>8</v>
      </c>
      <c r="I2" s="556" t="s">
        <v>8</v>
      </c>
      <c r="J2" s="556">
        <v>43414</v>
      </c>
      <c r="K2" s="556">
        <v>43414</v>
      </c>
      <c r="L2" s="556">
        <v>43428</v>
      </c>
      <c r="M2" s="556" t="s">
        <v>330</v>
      </c>
      <c r="N2" s="556" t="s">
        <v>331</v>
      </c>
      <c r="O2" s="556" t="s">
        <v>332</v>
      </c>
      <c r="P2" s="556" t="s">
        <v>332</v>
      </c>
      <c r="Q2" s="556" t="s">
        <v>372</v>
      </c>
      <c r="R2" s="556" t="s">
        <v>373</v>
      </c>
      <c r="S2" s="556" t="s">
        <v>335</v>
      </c>
      <c r="T2" s="556" t="s">
        <v>335</v>
      </c>
      <c r="U2" s="556" t="s">
        <v>336</v>
      </c>
      <c r="V2" s="556" t="s">
        <v>375</v>
      </c>
      <c r="W2" s="556" t="s">
        <v>376</v>
      </c>
      <c r="X2" s="556">
        <v>42522</v>
      </c>
      <c r="Y2" s="556">
        <v>42522</v>
      </c>
      <c r="Z2" s="555" t="s">
        <v>377</v>
      </c>
      <c r="AA2" s="556" t="s">
        <v>378</v>
      </c>
      <c r="AB2" s="556" t="s">
        <v>379</v>
      </c>
      <c r="AC2" s="556" t="s">
        <v>380</v>
      </c>
      <c r="AD2" s="556" t="s">
        <v>381</v>
      </c>
      <c r="AE2" s="556" t="s">
        <v>381</v>
      </c>
      <c r="AF2" s="556">
        <v>43730</v>
      </c>
      <c r="AG2" s="556" t="s">
        <v>344</v>
      </c>
      <c r="AH2" s="556" t="s">
        <v>345</v>
      </c>
    </row>
    <row r="3" spans="1:34" s="107" customFormat="1" x14ac:dyDescent="0.2">
      <c r="A3" s="372" t="s">
        <v>232</v>
      </c>
      <c r="B3" s="372" t="s">
        <v>233</v>
      </c>
      <c r="C3" s="372" t="s">
        <v>123</v>
      </c>
      <c r="D3" s="373">
        <v>43556</v>
      </c>
      <c r="E3" s="374">
        <v>14</v>
      </c>
      <c r="F3" s="216">
        <f>COUNT(J3:AH3)</f>
        <v>9</v>
      </c>
      <c r="G3" s="217">
        <f t="shared" ref="G3:G8" si="0">_xlfn.RANK.EQ(H3,$H$3:$H$43,0)</f>
        <v>1</v>
      </c>
      <c r="H3" s="215">
        <f t="shared" ref="H3:H40" si="1">SUM(I3:AH3)</f>
        <v>43</v>
      </c>
      <c r="I3" s="375"/>
      <c r="J3" s="375"/>
      <c r="K3" s="375"/>
      <c r="L3" s="375"/>
      <c r="M3" s="375"/>
      <c r="N3" s="375"/>
      <c r="O3" s="375">
        <v>1</v>
      </c>
      <c r="P3" s="375"/>
      <c r="Q3" s="375"/>
      <c r="R3" s="375"/>
      <c r="S3" s="375">
        <v>5</v>
      </c>
      <c r="T3" s="375"/>
      <c r="U3" s="375"/>
      <c r="V3" s="375"/>
      <c r="W3" s="375">
        <v>7</v>
      </c>
      <c r="X3" s="375"/>
      <c r="Y3" s="375">
        <v>7</v>
      </c>
      <c r="Z3" s="375"/>
      <c r="AA3" s="375">
        <v>1</v>
      </c>
      <c r="AB3" s="375"/>
      <c r="AC3" s="375"/>
      <c r="AD3" s="375"/>
      <c r="AE3" s="375">
        <v>7</v>
      </c>
      <c r="AF3" s="337">
        <v>7</v>
      </c>
      <c r="AG3" s="337">
        <v>6</v>
      </c>
      <c r="AH3" s="338">
        <v>2</v>
      </c>
    </row>
    <row r="4" spans="1:34" s="78" customFormat="1" ht="15" x14ac:dyDescent="0.2">
      <c r="A4" s="369" t="s">
        <v>222</v>
      </c>
      <c r="B4" s="369" t="s">
        <v>223</v>
      </c>
      <c r="C4" s="369" t="s">
        <v>132</v>
      </c>
      <c r="D4" s="370">
        <v>43539</v>
      </c>
      <c r="E4" s="217">
        <v>13</v>
      </c>
      <c r="F4" s="216">
        <f t="shared" ref="F4:F40" si="2">COUNT(J4:AH4)</f>
        <v>5</v>
      </c>
      <c r="G4" s="217">
        <f t="shared" si="0"/>
        <v>2</v>
      </c>
      <c r="H4" s="215">
        <f t="shared" si="1"/>
        <v>26</v>
      </c>
      <c r="I4" s="295"/>
      <c r="J4" s="295"/>
      <c r="K4" s="295"/>
      <c r="L4" s="295"/>
      <c r="M4" s="295"/>
      <c r="N4" s="295"/>
      <c r="O4" s="295"/>
      <c r="P4" s="295"/>
      <c r="Q4" s="295">
        <v>4</v>
      </c>
      <c r="R4" s="295"/>
      <c r="S4" s="295"/>
      <c r="T4" s="295">
        <v>7</v>
      </c>
      <c r="U4" s="295"/>
      <c r="V4" s="295"/>
      <c r="W4" s="295"/>
      <c r="X4" s="295"/>
      <c r="Y4" s="295"/>
      <c r="Z4" s="365">
        <v>6</v>
      </c>
      <c r="AA4" s="295">
        <v>3</v>
      </c>
      <c r="AB4" s="295"/>
      <c r="AC4" s="295"/>
      <c r="AD4" s="295">
        <v>6</v>
      </c>
      <c r="AE4" s="295"/>
      <c r="AF4" s="296" t="s">
        <v>0</v>
      </c>
      <c r="AG4" s="296" t="s">
        <v>0</v>
      </c>
      <c r="AH4" s="295" t="s">
        <v>0</v>
      </c>
    </row>
    <row r="5" spans="1:34" s="78" customFormat="1" ht="15" x14ac:dyDescent="0.2">
      <c r="A5" s="369" t="s">
        <v>374</v>
      </c>
      <c r="B5" s="369" t="s">
        <v>63</v>
      </c>
      <c r="C5" s="369" t="s">
        <v>238</v>
      </c>
      <c r="D5" s="370">
        <v>43487</v>
      </c>
      <c r="E5" s="217">
        <v>15</v>
      </c>
      <c r="F5" s="216">
        <f t="shared" si="2"/>
        <v>5</v>
      </c>
      <c r="G5" s="217">
        <f t="shared" si="0"/>
        <v>3</v>
      </c>
      <c r="H5" s="215">
        <f t="shared" si="1"/>
        <v>22</v>
      </c>
      <c r="I5" s="295"/>
      <c r="J5" s="295"/>
      <c r="K5" s="295"/>
      <c r="L5" s="295"/>
      <c r="M5" s="295"/>
      <c r="N5" s="295"/>
      <c r="O5" s="295"/>
      <c r="P5" s="295"/>
      <c r="Q5" s="295"/>
      <c r="R5" s="295">
        <v>6</v>
      </c>
      <c r="S5" s="295"/>
      <c r="T5" s="295"/>
      <c r="U5" s="295">
        <v>7</v>
      </c>
      <c r="V5" s="295"/>
      <c r="W5" s="295"/>
      <c r="X5" s="295"/>
      <c r="Y5" s="295"/>
      <c r="Z5" s="365"/>
      <c r="AA5" s="295"/>
      <c r="AB5" s="295">
        <v>2</v>
      </c>
      <c r="AC5" s="295"/>
      <c r="AD5" s="295"/>
      <c r="AE5" s="295"/>
      <c r="AF5" s="296">
        <v>5</v>
      </c>
      <c r="AG5" s="296" t="s">
        <v>0</v>
      </c>
      <c r="AH5" s="295">
        <v>2</v>
      </c>
    </row>
    <row r="6" spans="1:34" s="78" customFormat="1" ht="15" x14ac:dyDescent="0.2">
      <c r="A6" s="369" t="s">
        <v>163</v>
      </c>
      <c r="B6" s="369" t="s">
        <v>164</v>
      </c>
      <c r="C6" s="369" t="s">
        <v>269</v>
      </c>
      <c r="D6" s="370">
        <v>43528</v>
      </c>
      <c r="E6" s="217">
        <v>12</v>
      </c>
      <c r="F6" s="216">
        <f t="shared" si="2"/>
        <v>4</v>
      </c>
      <c r="G6" s="217">
        <f t="shared" si="0"/>
        <v>4</v>
      </c>
      <c r="H6" s="215">
        <f t="shared" si="1"/>
        <v>19</v>
      </c>
      <c r="I6" s="256">
        <v>5</v>
      </c>
      <c r="J6" s="256"/>
      <c r="K6" s="256"/>
      <c r="L6" s="256">
        <v>6</v>
      </c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371"/>
      <c r="AA6" s="256">
        <v>2</v>
      </c>
      <c r="AB6" s="256">
        <v>4</v>
      </c>
      <c r="AC6" s="256"/>
      <c r="AD6" s="256"/>
      <c r="AE6" s="256">
        <v>2</v>
      </c>
      <c r="AF6" s="296" t="s">
        <v>0</v>
      </c>
      <c r="AG6" s="296" t="s">
        <v>0</v>
      </c>
      <c r="AH6" s="295" t="s">
        <v>0</v>
      </c>
    </row>
    <row r="7" spans="1:34" s="78" customFormat="1" ht="15" x14ac:dyDescent="0.2">
      <c r="A7" s="369" t="s">
        <v>261</v>
      </c>
      <c r="B7" s="369" t="s">
        <v>262</v>
      </c>
      <c r="C7" s="369" t="s">
        <v>394</v>
      </c>
      <c r="D7" s="370">
        <v>43586</v>
      </c>
      <c r="E7" s="217">
        <v>16</v>
      </c>
      <c r="F7" s="216">
        <f t="shared" si="2"/>
        <v>3</v>
      </c>
      <c r="G7" s="217">
        <f t="shared" si="0"/>
        <v>5</v>
      </c>
      <c r="H7" s="215">
        <f t="shared" si="1"/>
        <v>17</v>
      </c>
      <c r="I7" s="295"/>
      <c r="J7" s="295"/>
      <c r="K7" s="295"/>
      <c r="L7" s="295"/>
      <c r="M7" s="295"/>
      <c r="N7" s="295">
        <v>5</v>
      </c>
      <c r="O7" s="295"/>
      <c r="P7" s="295"/>
      <c r="Q7" s="295"/>
      <c r="R7" s="295"/>
      <c r="S7" s="295"/>
      <c r="T7" s="295">
        <v>6</v>
      </c>
      <c r="U7" s="295"/>
      <c r="V7" s="295"/>
      <c r="W7" s="295"/>
      <c r="X7" s="295"/>
      <c r="Y7" s="295">
        <v>6</v>
      </c>
      <c r="Z7" s="365"/>
      <c r="AA7" s="295"/>
      <c r="AB7" s="295"/>
      <c r="AC7" s="295"/>
      <c r="AD7" s="295"/>
      <c r="AE7" s="295"/>
      <c r="AF7" s="295" t="s">
        <v>0</v>
      </c>
      <c r="AG7" s="295" t="s">
        <v>0</v>
      </c>
      <c r="AH7" s="295" t="s">
        <v>0</v>
      </c>
    </row>
    <row r="8" spans="1:34" s="78" customFormat="1" ht="15" x14ac:dyDescent="0.2">
      <c r="A8" s="369" t="s">
        <v>241</v>
      </c>
      <c r="B8" s="369" t="s">
        <v>242</v>
      </c>
      <c r="C8" s="369" t="s">
        <v>238</v>
      </c>
      <c r="D8" s="370">
        <v>43559</v>
      </c>
      <c r="E8" s="217">
        <v>15</v>
      </c>
      <c r="F8" s="216">
        <f t="shared" si="2"/>
        <v>6</v>
      </c>
      <c r="G8" s="217">
        <f t="shared" si="0"/>
        <v>6</v>
      </c>
      <c r="H8" s="215">
        <f t="shared" si="1"/>
        <v>12</v>
      </c>
      <c r="I8" s="295"/>
      <c r="J8" s="295"/>
      <c r="K8" s="295"/>
      <c r="L8" s="295"/>
      <c r="M8" s="295"/>
      <c r="N8" s="295"/>
      <c r="O8" s="295">
        <v>1</v>
      </c>
      <c r="P8" s="295"/>
      <c r="Q8" s="295"/>
      <c r="R8" s="295">
        <v>2</v>
      </c>
      <c r="S8" s="295"/>
      <c r="T8" s="295"/>
      <c r="U8" s="295">
        <v>2</v>
      </c>
      <c r="V8" s="295"/>
      <c r="W8" s="295">
        <v>4</v>
      </c>
      <c r="X8" s="295"/>
      <c r="Y8" s="295"/>
      <c r="Z8" s="365"/>
      <c r="AA8" s="295">
        <v>1</v>
      </c>
      <c r="AB8" s="295"/>
      <c r="AC8" s="295"/>
      <c r="AD8" s="295"/>
      <c r="AE8" s="295"/>
      <c r="AF8" s="296" t="s">
        <v>0</v>
      </c>
      <c r="AG8" s="296" t="s">
        <v>0</v>
      </c>
      <c r="AH8" s="295">
        <v>2</v>
      </c>
    </row>
    <row r="9" spans="1:34" s="174" customFormat="1" x14ac:dyDescent="0.2">
      <c r="A9" s="213" t="s">
        <v>81</v>
      </c>
      <c r="B9" s="213" t="s">
        <v>82</v>
      </c>
      <c r="C9" s="213" t="s">
        <v>387</v>
      </c>
      <c r="D9" s="214">
        <v>43507</v>
      </c>
      <c r="E9" s="215">
        <v>14</v>
      </c>
      <c r="F9" s="216">
        <f t="shared" si="2"/>
        <v>3</v>
      </c>
      <c r="G9" s="215">
        <v>7</v>
      </c>
      <c r="H9" s="215">
        <f t="shared" si="1"/>
        <v>12</v>
      </c>
      <c r="I9" s="100"/>
      <c r="J9" s="100"/>
      <c r="K9" s="100"/>
      <c r="L9" s="100"/>
      <c r="M9" s="100"/>
      <c r="N9" s="100">
        <v>7</v>
      </c>
      <c r="O9" s="100"/>
      <c r="P9" s="100"/>
      <c r="Q9" s="100"/>
      <c r="R9" s="100"/>
      <c r="S9" s="100">
        <v>2</v>
      </c>
      <c r="T9" s="100"/>
      <c r="U9" s="100"/>
      <c r="V9" s="100"/>
      <c r="W9" s="100"/>
      <c r="X9" s="100"/>
      <c r="Y9" s="100">
        <v>3</v>
      </c>
      <c r="Z9" s="190"/>
      <c r="AA9" s="100"/>
      <c r="AB9" s="100"/>
      <c r="AC9" s="100"/>
      <c r="AD9" s="100"/>
      <c r="AE9" s="100"/>
      <c r="AF9" s="218" t="s">
        <v>0</v>
      </c>
      <c r="AG9" s="218" t="s">
        <v>0</v>
      </c>
      <c r="AH9" s="100" t="s">
        <v>0</v>
      </c>
    </row>
    <row r="10" spans="1:34" s="174" customFormat="1" ht="15" x14ac:dyDescent="0.2">
      <c r="A10" s="213" t="s">
        <v>20</v>
      </c>
      <c r="B10" s="213" t="s">
        <v>21</v>
      </c>
      <c r="C10" s="213" t="s">
        <v>19</v>
      </c>
      <c r="D10" s="214">
        <v>43479</v>
      </c>
      <c r="E10" s="215">
        <v>16</v>
      </c>
      <c r="F10" s="216">
        <f t="shared" si="2"/>
        <v>2</v>
      </c>
      <c r="G10" s="215">
        <v>8</v>
      </c>
      <c r="H10" s="215">
        <f t="shared" si="1"/>
        <v>12</v>
      </c>
      <c r="I10" s="466"/>
      <c r="J10" s="466"/>
      <c r="K10" s="466"/>
      <c r="L10" s="466"/>
      <c r="M10" s="466"/>
      <c r="N10" s="466"/>
      <c r="O10" s="466"/>
      <c r="P10" s="466"/>
      <c r="Q10" s="100">
        <v>5</v>
      </c>
      <c r="R10" s="466"/>
      <c r="S10" s="466"/>
      <c r="T10" s="466"/>
      <c r="U10" s="466"/>
      <c r="V10" s="466"/>
      <c r="W10" s="466"/>
      <c r="X10" s="466"/>
      <c r="Y10" s="466"/>
      <c r="Z10" s="221">
        <v>7</v>
      </c>
      <c r="AA10" s="466"/>
      <c r="AB10" s="466"/>
      <c r="AC10" s="466"/>
      <c r="AD10" s="466"/>
      <c r="AE10" s="466"/>
      <c r="AF10" s="218" t="s">
        <v>0</v>
      </c>
      <c r="AG10" s="218" t="s">
        <v>0</v>
      </c>
      <c r="AH10" s="100" t="s">
        <v>0</v>
      </c>
    </row>
    <row r="11" spans="1:34" s="174" customFormat="1" x14ac:dyDescent="0.2">
      <c r="A11" s="213" t="s">
        <v>191</v>
      </c>
      <c r="B11" s="213" t="s">
        <v>192</v>
      </c>
      <c r="C11" s="213" t="s">
        <v>269</v>
      </c>
      <c r="D11" s="214">
        <v>43534</v>
      </c>
      <c r="E11" s="215">
        <v>13</v>
      </c>
      <c r="F11" s="216">
        <f t="shared" si="2"/>
        <v>3</v>
      </c>
      <c r="G11" s="215">
        <f t="shared" ref="G11:G16" si="3">_xlfn.RANK.EQ(H11,$H$3:$H$43,0)</f>
        <v>9</v>
      </c>
      <c r="H11" s="215">
        <f t="shared" si="1"/>
        <v>11</v>
      </c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>
        <v>3</v>
      </c>
      <c r="U11" s="100">
        <v>7</v>
      </c>
      <c r="V11" s="100"/>
      <c r="W11" s="100"/>
      <c r="X11" s="100"/>
      <c r="Y11" s="100"/>
      <c r="Z11" s="190"/>
      <c r="AA11" s="100"/>
      <c r="AB11" s="100"/>
      <c r="AC11" s="100"/>
      <c r="AD11" s="100"/>
      <c r="AE11" s="100">
        <v>1</v>
      </c>
      <c r="AF11" s="218" t="s">
        <v>0</v>
      </c>
      <c r="AG11" s="218" t="s">
        <v>0</v>
      </c>
      <c r="AH11" s="100" t="s">
        <v>0</v>
      </c>
    </row>
    <row r="12" spans="1:34" s="174" customFormat="1" x14ac:dyDescent="0.2">
      <c r="A12" s="213" t="s">
        <v>83</v>
      </c>
      <c r="B12" s="213" t="s">
        <v>84</v>
      </c>
      <c r="C12" s="213" t="s">
        <v>19</v>
      </c>
      <c r="D12" s="214">
        <v>43522</v>
      </c>
      <c r="E12" s="215">
        <v>15</v>
      </c>
      <c r="F12" s="216">
        <f>COUNT(J12:AH12)</f>
        <v>3</v>
      </c>
      <c r="G12" s="215">
        <f t="shared" si="3"/>
        <v>10</v>
      </c>
      <c r="H12" s="215">
        <f>SUM(I12:AH12)</f>
        <v>9</v>
      </c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90">
        <v>3</v>
      </c>
      <c r="AA12" s="100"/>
      <c r="AB12" s="100"/>
      <c r="AC12" s="100"/>
      <c r="AD12" s="100">
        <v>4</v>
      </c>
      <c r="AE12" s="100"/>
      <c r="AF12" s="218" t="s">
        <v>0</v>
      </c>
      <c r="AG12" s="218" t="s">
        <v>0</v>
      </c>
      <c r="AH12" s="100">
        <v>2</v>
      </c>
    </row>
    <row r="13" spans="1:34" s="174" customFormat="1" x14ac:dyDescent="0.2">
      <c r="A13" s="213" t="s">
        <v>295</v>
      </c>
      <c r="B13" s="213" t="s">
        <v>296</v>
      </c>
      <c r="C13" s="213" t="s">
        <v>397</v>
      </c>
      <c r="D13" s="214">
        <v>43566</v>
      </c>
      <c r="E13" s="215">
        <v>13</v>
      </c>
      <c r="F13" s="216">
        <f t="shared" si="2"/>
        <v>2</v>
      </c>
      <c r="G13" s="215">
        <f t="shared" si="3"/>
        <v>11</v>
      </c>
      <c r="H13" s="215">
        <f t="shared" si="1"/>
        <v>8</v>
      </c>
      <c r="I13" s="190"/>
      <c r="J13" s="190"/>
      <c r="K13" s="190"/>
      <c r="L13" s="190"/>
      <c r="M13" s="190"/>
      <c r="N13" s="190"/>
      <c r="O13" s="190">
        <v>7</v>
      </c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>
        <v>1</v>
      </c>
      <c r="AB13" s="190"/>
      <c r="AC13" s="190"/>
      <c r="AD13" s="190"/>
      <c r="AE13" s="190"/>
      <c r="AF13" s="218" t="s">
        <v>0</v>
      </c>
      <c r="AG13" s="218" t="s">
        <v>0</v>
      </c>
      <c r="AH13" s="100" t="s">
        <v>0</v>
      </c>
    </row>
    <row r="14" spans="1:34" s="174" customFormat="1" x14ac:dyDescent="0.2">
      <c r="A14" s="213" t="s">
        <v>96</v>
      </c>
      <c r="B14" s="213" t="s">
        <v>97</v>
      </c>
      <c r="C14" s="213" t="s">
        <v>389</v>
      </c>
      <c r="D14" s="214">
        <v>43514</v>
      </c>
      <c r="E14" s="215">
        <v>14</v>
      </c>
      <c r="F14" s="216">
        <f t="shared" si="2"/>
        <v>2</v>
      </c>
      <c r="G14" s="215">
        <f t="shared" si="3"/>
        <v>12</v>
      </c>
      <c r="H14" s="215">
        <f t="shared" si="1"/>
        <v>7</v>
      </c>
      <c r="I14" s="218"/>
      <c r="J14" s="218"/>
      <c r="K14" s="218"/>
      <c r="L14" s="218"/>
      <c r="M14" s="218"/>
      <c r="N14" s="218">
        <v>5</v>
      </c>
      <c r="O14" s="218">
        <v>2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1"/>
      <c r="AA14" s="290"/>
      <c r="AB14" s="290"/>
      <c r="AC14" s="290"/>
      <c r="AD14" s="290"/>
      <c r="AE14" s="290"/>
      <c r="AF14" s="218" t="s">
        <v>0</v>
      </c>
      <c r="AG14" s="218" t="s">
        <v>0</v>
      </c>
      <c r="AH14" s="100" t="s">
        <v>0</v>
      </c>
    </row>
    <row r="15" spans="1:34" s="174" customFormat="1" x14ac:dyDescent="0.2">
      <c r="A15" s="213" t="s">
        <v>193</v>
      </c>
      <c r="B15" s="213" t="s">
        <v>194</v>
      </c>
      <c r="C15" s="213" t="s">
        <v>389</v>
      </c>
      <c r="D15" s="214">
        <v>43531</v>
      </c>
      <c r="E15" s="215">
        <v>15</v>
      </c>
      <c r="F15" s="216">
        <f t="shared" si="2"/>
        <v>3</v>
      </c>
      <c r="G15" s="215">
        <f t="shared" si="3"/>
        <v>12</v>
      </c>
      <c r="H15" s="215">
        <f t="shared" si="1"/>
        <v>7</v>
      </c>
      <c r="I15" s="219"/>
      <c r="J15" s="219"/>
      <c r="K15" s="219"/>
      <c r="L15" s="219"/>
      <c r="M15" s="219"/>
      <c r="N15" s="219">
        <v>2</v>
      </c>
      <c r="O15" s="219"/>
      <c r="P15" s="219"/>
      <c r="Q15" s="219"/>
      <c r="R15" s="219"/>
      <c r="S15" s="219"/>
      <c r="T15" s="219">
        <v>1</v>
      </c>
      <c r="U15" s="219"/>
      <c r="V15" s="219"/>
      <c r="W15" s="219"/>
      <c r="X15" s="219"/>
      <c r="Y15" s="219"/>
      <c r="Z15" s="220"/>
      <c r="AA15" s="219"/>
      <c r="AB15" s="219"/>
      <c r="AC15" s="219"/>
      <c r="AD15" s="219"/>
      <c r="AE15" s="219"/>
      <c r="AF15" s="218">
        <v>4</v>
      </c>
      <c r="AG15" s="218" t="s">
        <v>0</v>
      </c>
      <c r="AH15" s="100"/>
    </row>
    <row r="16" spans="1:34" s="174" customFormat="1" x14ac:dyDescent="0.2">
      <c r="A16" s="213" t="s">
        <v>264</v>
      </c>
      <c r="B16" s="213" t="s">
        <v>266</v>
      </c>
      <c r="C16" s="213" t="s">
        <v>19</v>
      </c>
      <c r="D16" s="214">
        <v>43586</v>
      </c>
      <c r="E16" s="215">
        <v>13</v>
      </c>
      <c r="F16" s="216">
        <f t="shared" si="2"/>
        <v>2</v>
      </c>
      <c r="G16" s="215">
        <f t="shared" si="3"/>
        <v>15</v>
      </c>
      <c r="H16" s="215">
        <f t="shared" si="1"/>
        <v>6</v>
      </c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550"/>
      <c r="AA16" s="173">
        <v>1</v>
      </c>
      <c r="AB16" s="173"/>
      <c r="AC16" s="173"/>
      <c r="AD16" s="173">
        <v>5</v>
      </c>
      <c r="AE16" s="173"/>
      <c r="AF16" s="218" t="s">
        <v>0</v>
      </c>
      <c r="AG16" s="218" t="s">
        <v>0</v>
      </c>
      <c r="AH16" s="100" t="s">
        <v>0</v>
      </c>
    </row>
    <row r="17" spans="1:34" s="376" customFormat="1" x14ac:dyDescent="0.2">
      <c r="A17" s="563"/>
      <c r="B17" s="564"/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5"/>
    </row>
    <row r="18" spans="1:34" s="438" customFormat="1" x14ac:dyDescent="0.2">
      <c r="A18" s="431" t="s">
        <v>101</v>
      </c>
      <c r="B18" s="431" t="s">
        <v>102</v>
      </c>
      <c r="C18" s="431" t="s">
        <v>397</v>
      </c>
      <c r="D18" s="432">
        <v>43514</v>
      </c>
      <c r="E18" s="433">
        <v>15</v>
      </c>
      <c r="F18" s="434">
        <f>COUNT(J18:AH18)</f>
        <v>1</v>
      </c>
      <c r="G18" s="433"/>
      <c r="H18" s="433">
        <f>SUM(I18:AH18)</f>
        <v>7</v>
      </c>
      <c r="I18" s="435"/>
      <c r="J18" s="435"/>
      <c r="K18" s="435"/>
      <c r="L18" s="435"/>
      <c r="M18" s="435"/>
      <c r="N18" s="435"/>
      <c r="O18" s="435"/>
      <c r="P18" s="435"/>
      <c r="Q18" s="435"/>
      <c r="R18" s="435"/>
      <c r="S18" s="435">
        <v>7</v>
      </c>
      <c r="T18" s="435"/>
      <c r="U18" s="435"/>
      <c r="V18" s="435"/>
      <c r="W18" s="435"/>
      <c r="X18" s="435"/>
      <c r="Y18" s="435"/>
      <c r="Z18" s="436"/>
      <c r="AA18" s="435"/>
      <c r="AB18" s="435"/>
      <c r="AC18" s="435"/>
      <c r="AD18" s="435"/>
      <c r="AE18" s="435"/>
      <c r="AF18" s="437" t="s">
        <v>0</v>
      </c>
      <c r="AG18" s="437" t="s">
        <v>0</v>
      </c>
      <c r="AH18" s="435" t="s">
        <v>0</v>
      </c>
    </row>
    <row r="19" spans="1:34" s="438" customFormat="1" x14ac:dyDescent="0.2">
      <c r="A19" s="431" t="s">
        <v>66</v>
      </c>
      <c r="B19" s="431" t="s">
        <v>67</v>
      </c>
      <c r="C19" s="431" t="s">
        <v>68</v>
      </c>
      <c r="D19" s="432">
        <v>43495</v>
      </c>
      <c r="E19" s="433">
        <v>12</v>
      </c>
      <c r="F19" s="434">
        <f t="shared" si="2"/>
        <v>1</v>
      </c>
      <c r="G19" s="433"/>
      <c r="H19" s="433">
        <f t="shared" si="1"/>
        <v>6</v>
      </c>
      <c r="I19" s="435"/>
      <c r="J19" s="435"/>
      <c r="K19" s="435"/>
      <c r="L19" s="435"/>
      <c r="M19" s="435"/>
      <c r="N19" s="435">
        <v>6</v>
      </c>
      <c r="O19" s="435"/>
      <c r="P19" s="435"/>
      <c r="Q19" s="435"/>
      <c r="R19" s="435"/>
      <c r="S19" s="435"/>
      <c r="T19" s="435"/>
      <c r="U19" s="435"/>
      <c r="V19" s="435"/>
      <c r="W19" s="435"/>
      <c r="X19" s="435"/>
      <c r="Y19" s="435"/>
      <c r="Z19" s="436"/>
      <c r="AA19" s="435"/>
      <c r="AB19" s="435"/>
      <c r="AC19" s="435"/>
      <c r="AD19" s="435"/>
      <c r="AE19" s="435"/>
      <c r="AF19" s="437" t="s">
        <v>0</v>
      </c>
      <c r="AG19" s="437" t="s">
        <v>0</v>
      </c>
      <c r="AH19" s="435" t="s">
        <v>0</v>
      </c>
    </row>
    <row r="20" spans="1:34" s="438" customFormat="1" x14ac:dyDescent="0.2">
      <c r="A20" s="431" t="s">
        <v>214</v>
      </c>
      <c r="B20" s="431" t="s">
        <v>215</v>
      </c>
      <c r="C20" s="431" t="s">
        <v>19</v>
      </c>
      <c r="D20" s="432">
        <v>43544</v>
      </c>
      <c r="E20" s="433">
        <v>14</v>
      </c>
      <c r="F20" s="434">
        <f t="shared" si="2"/>
        <v>1</v>
      </c>
      <c r="G20" s="433"/>
      <c r="H20" s="433">
        <f t="shared" si="1"/>
        <v>6</v>
      </c>
      <c r="I20" s="435"/>
      <c r="J20" s="435"/>
      <c r="K20" s="435"/>
      <c r="L20" s="435"/>
      <c r="M20" s="435"/>
      <c r="N20" s="435"/>
      <c r="O20" s="435"/>
      <c r="P20" s="435"/>
      <c r="Q20" s="435">
        <v>6</v>
      </c>
      <c r="R20" s="435"/>
      <c r="S20" s="435"/>
      <c r="T20" s="435"/>
      <c r="U20" s="435"/>
      <c r="V20" s="435"/>
      <c r="W20" s="435"/>
      <c r="X20" s="435"/>
      <c r="Y20" s="435"/>
      <c r="Z20" s="436"/>
      <c r="AA20" s="435"/>
      <c r="AB20" s="435"/>
      <c r="AC20" s="435"/>
      <c r="AD20" s="435"/>
      <c r="AE20" s="435"/>
      <c r="AF20" s="437" t="s">
        <v>0</v>
      </c>
      <c r="AG20" s="437" t="s">
        <v>0</v>
      </c>
      <c r="AH20" s="435" t="s">
        <v>0</v>
      </c>
    </row>
    <row r="21" spans="1:34" s="439" customFormat="1" ht="15" x14ac:dyDescent="0.2">
      <c r="A21" s="431" t="s">
        <v>96</v>
      </c>
      <c r="B21" s="431" t="s">
        <v>98</v>
      </c>
      <c r="C21" s="431" t="s">
        <v>389</v>
      </c>
      <c r="D21" s="432">
        <v>43514</v>
      </c>
      <c r="E21" s="433">
        <v>14</v>
      </c>
      <c r="F21" s="434">
        <f t="shared" si="2"/>
        <v>1</v>
      </c>
      <c r="G21" s="433"/>
      <c r="H21" s="433">
        <f t="shared" si="1"/>
        <v>5</v>
      </c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  <c r="X21" s="435"/>
      <c r="Y21" s="435">
        <v>5</v>
      </c>
      <c r="Z21" s="436"/>
      <c r="AA21" s="435"/>
      <c r="AB21" s="435"/>
      <c r="AC21" s="435"/>
      <c r="AD21" s="435"/>
      <c r="AE21" s="435"/>
      <c r="AF21" s="437" t="s">
        <v>0</v>
      </c>
      <c r="AG21" s="437" t="s">
        <v>0</v>
      </c>
      <c r="AH21" s="435" t="s">
        <v>0</v>
      </c>
    </row>
    <row r="22" spans="1:34" s="438" customFormat="1" x14ac:dyDescent="0.2">
      <c r="A22" s="431" t="s">
        <v>145</v>
      </c>
      <c r="B22" s="431" t="s">
        <v>147</v>
      </c>
      <c r="C22" s="431" t="s">
        <v>132</v>
      </c>
      <c r="D22" s="432">
        <v>43506</v>
      </c>
      <c r="E22" s="433">
        <v>10</v>
      </c>
      <c r="F22" s="434">
        <f t="shared" si="2"/>
        <v>1</v>
      </c>
      <c r="G22" s="433"/>
      <c r="H22" s="433">
        <f t="shared" si="1"/>
        <v>4</v>
      </c>
      <c r="I22" s="435"/>
      <c r="J22" s="435"/>
      <c r="K22" s="435"/>
      <c r="L22" s="435"/>
      <c r="M22" s="435"/>
      <c r="N22" s="435"/>
      <c r="O22" s="435"/>
      <c r="P22" s="435"/>
      <c r="Q22" s="435"/>
      <c r="R22" s="435"/>
      <c r="S22" s="435"/>
      <c r="T22" s="435"/>
      <c r="U22" s="435"/>
      <c r="V22" s="435"/>
      <c r="W22" s="435"/>
      <c r="X22" s="435"/>
      <c r="Y22" s="435"/>
      <c r="Z22" s="436">
        <v>4</v>
      </c>
      <c r="AA22" s="435"/>
      <c r="AB22" s="435"/>
      <c r="AC22" s="435"/>
      <c r="AD22" s="435"/>
      <c r="AE22" s="435"/>
      <c r="AF22" s="437" t="s">
        <v>0</v>
      </c>
      <c r="AG22" s="437" t="s">
        <v>0</v>
      </c>
      <c r="AH22" s="435" t="s">
        <v>0</v>
      </c>
    </row>
    <row r="23" spans="1:34" s="442" customFormat="1" x14ac:dyDescent="0.2">
      <c r="A23" s="431" t="s">
        <v>103</v>
      </c>
      <c r="B23" s="431" t="s">
        <v>104</v>
      </c>
      <c r="C23" s="431" t="s">
        <v>393</v>
      </c>
      <c r="D23" s="432">
        <v>43513</v>
      </c>
      <c r="E23" s="433">
        <v>15</v>
      </c>
      <c r="F23" s="434">
        <f t="shared" si="2"/>
        <v>1</v>
      </c>
      <c r="G23" s="433"/>
      <c r="H23" s="433">
        <f t="shared" si="1"/>
        <v>1</v>
      </c>
      <c r="I23" s="435"/>
      <c r="J23" s="435"/>
      <c r="K23" s="435"/>
      <c r="L23" s="435"/>
      <c r="M23" s="435"/>
      <c r="N23" s="435"/>
      <c r="O23" s="435"/>
      <c r="P23" s="435"/>
      <c r="Q23" s="435"/>
      <c r="R23" s="435"/>
      <c r="S23" s="435"/>
      <c r="T23" s="435"/>
      <c r="U23" s="435"/>
      <c r="V23" s="435"/>
      <c r="W23" s="435"/>
      <c r="X23" s="435"/>
      <c r="Y23" s="435"/>
      <c r="Z23" s="436"/>
      <c r="AA23" s="435"/>
      <c r="AB23" s="435">
        <v>1</v>
      </c>
      <c r="AC23" s="435"/>
      <c r="AD23" s="435"/>
      <c r="AE23" s="435"/>
      <c r="AF23" s="437" t="s">
        <v>0</v>
      </c>
      <c r="AG23" s="437" t="s">
        <v>0</v>
      </c>
      <c r="AH23" s="435" t="s">
        <v>0</v>
      </c>
    </row>
    <row r="24" spans="1:34" s="438" customFormat="1" x14ac:dyDescent="0.2">
      <c r="A24" s="431" t="s">
        <v>45</v>
      </c>
      <c r="B24" s="431" t="s">
        <v>46</v>
      </c>
      <c r="C24" s="431" t="s">
        <v>257</v>
      </c>
      <c r="D24" s="432">
        <v>43487</v>
      </c>
      <c r="E24" s="433">
        <v>11</v>
      </c>
      <c r="F24" s="434">
        <f t="shared" si="2"/>
        <v>1</v>
      </c>
      <c r="G24" s="433"/>
      <c r="H24" s="433">
        <f t="shared" si="1"/>
        <v>1</v>
      </c>
      <c r="I24" s="436"/>
      <c r="J24" s="436"/>
      <c r="K24" s="436"/>
      <c r="L24" s="436"/>
      <c r="M24" s="436"/>
      <c r="N24" s="436"/>
      <c r="O24" s="436"/>
      <c r="P24" s="436"/>
      <c r="Q24" s="436"/>
      <c r="R24" s="436"/>
      <c r="S24" s="436"/>
      <c r="T24" s="436"/>
      <c r="U24" s="436"/>
      <c r="V24" s="436"/>
      <c r="W24" s="436"/>
      <c r="X24" s="436"/>
      <c r="Y24" s="436"/>
      <c r="Z24" s="436"/>
      <c r="AA24" s="436"/>
      <c r="AB24" s="436">
        <v>1</v>
      </c>
      <c r="AC24" s="436"/>
      <c r="AD24" s="436"/>
      <c r="AE24" s="436"/>
      <c r="AF24" s="437" t="s">
        <v>0</v>
      </c>
      <c r="AG24" s="437" t="s">
        <v>0</v>
      </c>
      <c r="AH24" s="435" t="s">
        <v>0</v>
      </c>
    </row>
    <row r="25" spans="1:34" s="438" customFormat="1" ht="15" x14ac:dyDescent="0.2">
      <c r="A25" s="431" t="s">
        <v>59</v>
      </c>
      <c r="B25" s="431" t="s">
        <v>62</v>
      </c>
      <c r="C25" s="431" t="s">
        <v>397</v>
      </c>
      <c r="D25" s="432">
        <v>43499</v>
      </c>
      <c r="E25" s="433">
        <v>14</v>
      </c>
      <c r="F25" s="434">
        <f t="shared" si="2"/>
        <v>1</v>
      </c>
      <c r="G25" s="433"/>
      <c r="H25" s="433">
        <f t="shared" si="1"/>
        <v>1</v>
      </c>
      <c r="I25" s="467"/>
      <c r="J25" s="467"/>
      <c r="K25" s="467"/>
      <c r="L25" s="467"/>
      <c r="M25" s="467"/>
      <c r="N25" s="467"/>
      <c r="O25" s="436">
        <v>1</v>
      </c>
      <c r="P25" s="467"/>
      <c r="Q25" s="467"/>
      <c r="R25" s="467"/>
      <c r="S25" s="467"/>
      <c r="T25" s="467"/>
      <c r="U25" s="467"/>
      <c r="V25" s="467"/>
      <c r="W25" s="467"/>
      <c r="X25" s="467"/>
      <c r="Y25" s="467"/>
      <c r="Z25" s="468"/>
      <c r="AA25" s="467"/>
      <c r="AB25" s="467"/>
      <c r="AC25" s="467"/>
      <c r="AD25" s="467"/>
      <c r="AE25" s="467"/>
      <c r="AF25" s="437" t="s">
        <v>0</v>
      </c>
      <c r="AG25" s="437" t="s">
        <v>0</v>
      </c>
      <c r="AH25" s="435" t="s">
        <v>0</v>
      </c>
    </row>
    <row r="26" spans="1:34" s="438" customFormat="1" x14ac:dyDescent="0.2">
      <c r="A26" s="431" t="s">
        <v>69</v>
      </c>
      <c r="B26" s="431" t="s">
        <v>70</v>
      </c>
      <c r="C26" s="431" t="s">
        <v>397</v>
      </c>
      <c r="D26" s="432">
        <v>43495</v>
      </c>
      <c r="E26" s="433">
        <v>15</v>
      </c>
      <c r="F26" s="434">
        <f t="shared" si="2"/>
        <v>1</v>
      </c>
      <c r="G26" s="433"/>
      <c r="H26" s="433">
        <f t="shared" si="1"/>
        <v>1</v>
      </c>
      <c r="I26" s="435"/>
      <c r="J26" s="435"/>
      <c r="K26" s="435"/>
      <c r="L26" s="435"/>
      <c r="M26" s="435"/>
      <c r="N26" s="435"/>
      <c r="O26" s="435">
        <v>1</v>
      </c>
      <c r="P26" s="435"/>
      <c r="Q26" s="435"/>
      <c r="R26" s="435"/>
      <c r="S26" s="435"/>
      <c r="T26" s="435"/>
      <c r="U26" s="435"/>
      <c r="V26" s="435"/>
      <c r="W26" s="435"/>
      <c r="X26" s="435"/>
      <c r="Y26" s="435"/>
      <c r="Z26" s="436"/>
      <c r="AA26" s="435"/>
      <c r="AB26" s="435"/>
      <c r="AC26" s="435"/>
      <c r="AD26" s="435"/>
      <c r="AE26" s="435"/>
      <c r="AF26" s="437" t="s">
        <v>0</v>
      </c>
      <c r="AG26" s="437" t="s">
        <v>0</v>
      </c>
      <c r="AH26" s="435" t="s">
        <v>0</v>
      </c>
    </row>
    <row r="27" spans="1:34" s="438" customFormat="1" x14ac:dyDescent="0.2">
      <c r="A27" s="431" t="s">
        <v>304</v>
      </c>
      <c r="B27" s="431" t="s">
        <v>305</v>
      </c>
      <c r="C27" s="431" t="s">
        <v>395</v>
      </c>
      <c r="D27" s="432">
        <v>43588</v>
      </c>
      <c r="E27" s="433">
        <v>13</v>
      </c>
      <c r="F27" s="434">
        <f t="shared" si="2"/>
        <v>1</v>
      </c>
      <c r="G27" s="433"/>
      <c r="H27" s="433">
        <f t="shared" si="1"/>
        <v>1</v>
      </c>
      <c r="I27" s="436"/>
      <c r="J27" s="436"/>
      <c r="K27" s="436"/>
      <c r="L27" s="436"/>
      <c r="M27" s="436">
        <v>1</v>
      </c>
      <c r="N27" s="436"/>
      <c r="O27" s="436"/>
      <c r="P27" s="436"/>
      <c r="Q27" s="435"/>
      <c r="R27" s="436"/>
      <c r="S27" s="436"/>
      <c r="T27" s="436"/>
      <c r="U27" s="436"/>
      <c r="V27" s="436"/>
      <c r="W27" s="436"/>
      <c r="X27" s="436"/>
      <c r="Y27" s="436"/>
      <c r="Z27" s="436"/>
      <c r="AA27" s="436"/>
      <c r="AB27" s="436"/>
      <c r="AC27" s="436"/>
      <c r="AD27" s="436"/>
      <c r="AE27" s="436"/>
      <c r="AF27" s="437" t="s">
        <v>0</v>
      </c>
      <c r="AG27" s="437" t="s">
        <v>0</v>
      </c>
      <c r="AH27" s="435" t="s">
        <v>0</v>
      </c>
    </row>
    <row r="28" spans="1:34" s="438" customFormat="1" x14ac:dyDescent="0.2">
      <c r="A28" s="530" t="s">
        <v>119</v>
      </c>
      <c r="B28" s="530" t="s">
        <v>122</v>
      </c>
      <c r="C28" s="530" t="s">
        <v>123</v>
      </c>
      <c r="D28" s="531">
        <v>43501</v>
      </c>
      <c r="E28" s="532">
        <v>13</v>
      </c>
      <c r="F28" s="539">
        <f t="shared" si="2"/>
        <v>0</v>
      </c>
      <c r="G28" s="532"/>
      <c r="H28" s="532">
        <f t="shared" si="1"/>
        <v>0</v>
      </c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4"/>
      <c r="AA28" s="533"/>
      <c r="AB28" s="533"/>
      <c r="AC28" s="533"/>
      <c r="AD28" s="533"/>
      <c r="AE28" s="533"/>
      <c r="AF28" s="535" t="s">
        <v>0</v>
      </c>
      <c r="AG28" s="535" t="s">
        <v>0</v>
      </c>
      <c r="AH28" s="533" t="s">
        <v>0</v>
      </c>
    </row>
    <row r="29" spans="1:34" s="438" customFormat="1" x14ac:dyDescent="0.2">
      <c r="A29" s="431" t="s">
        <v>214</v>
      </c>
      <c r="B29" s="431" t="s">
        <v>216</v>
      </c>
      <c r="C29" s="431" t="s">
        <v>19</v>
      </c>
      <c r="D29" s="432">
        <v>43544</v>
      </c>
      <c r="E29" s="433">
        <v>14</v>
      </c>
      <c r="F29" s="434">
        <f t="shared" si="2"/>
        <v>0</v>
      </c>
      <c r="G29" s="433"/>
      <c r="H29" s="433">
        <f t="shared" si="1"/>
        <v>0</v>
      </c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5"/>
      <c r="Y29" s="435"/>
      <c r="Z29" s="436"/>
      <c r="AA29" s="435"/>
      <c r="AB29" s="435"/>
      <c r="AC29" s="435"/>
      <c r="AD29" s="435"/>
      <c r="AE29" s="435"/>
      <c r="AF29" s="437" t="s">
        <v>0</v>
      </c>
      <c r="AG29" s="437" t="s">
        <v>0</v>
      </c>
      <c r="AH29" s="435" t="s">
        <v>0</v>
      </c>
    </row>
    <row r="30" spans="1:34" s="438" customFormat="1" x14ac:dyDescent="0.2">
      <c r="A30" s="431" t="s">
        <v>264</v>
      </c>
      <c r="B30" s="431" t="s">
        <v>265</v>
      </c>
      <c r="C30" s="431" t="s">
        <v>19</v>
      </c>
      <c r="D30" s="432">
        <v>43586</v>
      </c>
      <c r="E30" s="433">
        <v>13</v>
      </c>
      <c r="F30" s="434">
        <f t="shared" si="2"/>
        <v>0</v>
      </c>
      <c r="G30" s="433"/>
      <c r="H30" s="433">
        <f t="shared" si="1"/>
        <v>0</v>
      </c>
      <c r="I30" s="440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436"/>
      <c r="AA30" s="436"/>
      <c r="AB30" s="436"/>
      <c r="AC30" s="436"/>
      <c r="AD30" s="436"/>
      <c r="AE30" s="436"/>
      <c r="AF30" s="437" t="s">
        <v>0</v>
      </c>
      <c r="AG30" s="437" t="s">
        <v>0</v>
      </c>
      <c r="AH30" s="435" t="s">
        <v>0</v>
      </c>
    </row>
    <row r="31" spans="1:34" s="438" customFormat="1" ht="15" x14ac:dyDescent="0.2">
      <c r="A31" s="431" t="s">
        <v>30</v>
      </c>
      <c r="B31" s="431" t="s">
        <v>31</v>
      </c>
      <c r="C31" s="431" t="s">
        <v>19</v>
      </c>
      <c r="D31" s="432">
        <v>43476</v>
      </c>
      <c r="E31" s="433">
        <v>13</v>
      </c>
      <c r="F31" s="434">
        <f t="shared" si="2"/>
        <v>0</v>
      </c>
      <c r="G31" s="433"/>
      <c r="H31" s="433">
        <f t="shared" si="1"/>
        <v>0</v>
      </c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  <c r="Y31" s="467"/>
      <c r="Z31" s="468"/>
      <c r="AA31" s="467"/>
      <c r="AB31" s="467"/>
      <c r="AC31" s="467"/>
      <c r="AD31" s="467"/>
      <c r="AE31" s="467"/>
      <c r="AF31" s="437" t="s">
        <v>0</v>
      </c>
      <c r="AG31" s="437" t="s">
        <v>0</v>
      </c>
      <c r="AH31" s="435" t="s">
        <v>0</v>
      </c>
    </row>
    <row r="32" spans="1:34" s="438" customFormat="1" x14ac:dyDescent="0.2">
      <c r="A32" s="431" t="s">
        <v>243</v>
      </c>
      <c r="B32" s="431" t="s">
        <v>247</v>
      </c>
      <c r="C32" s="431" t="s">
        <v>76</v>
      </c>
      <c r="D32" s="432">
        <v>43560</v>
      </c>
      <c r="E32" s="433">
        <v>15</v>
      </c>
      <c r="F32" s="434">
        <f t="shared" si="2"/>
        <v>0</v>
      </c>
      <c r="G32" s="433"/>
      <c r="H32" s="433">
        <f t="shared" si="1"/>
        <v>0</v>
      </c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6"/>
      <c r="AA32" s="435"/>
      <c r="AB32" s="435"/>
      <c r="AC32" s="435"/>
      <c r="AD32" s="435"/>
      <c r="AE32" s="435"/>
      <c r="AF32" s="437" t="s">
        <v>0</v>
      </c>
      <c r="AG32" s="437" t="s">
        <v>0</v>
      </c>
      <c r="AH32" s="435" t="s">
        <v>0</v>
      </c>
    </row>
    <row r="33" spans="1:34" s="438" customFormat="1" ht="15" x14ac:dyDescent="0.2">
      <c r="A33" s="431" t="s">
        <v>47</v>
      </c>
      <c r="B33" s="431" t="s">
        <v>50</v>
      </c>
      <c r="C33" s="431" t="s">
        <v>49</v>
      </c>
      <c r="D33" s="432">
        <v>43485</v>
      </c>
      <c r="E33" s="433">
        <v>14</v>
      </c>
      <c r="F33" s="434">
        <f t="shared" si="2"/>
        <v>0</v>
      </c>
      <c r="G33" s="433"/>
      <c r="H33" s="433">
        <f t="shared" si="1"/>
        <v>0</v>
      </c>
      <c r="I33" s="467"/>
      <c r="J33" s="467"/>
      <c r="K33" s="467"/>
      <c r="L33" s="467"/>
      <c r="M33" s="467"/>
      <c r="N33" s="467"/>
      <c r="O33" s="467"/>
      <c r="P33" s="467"/>
      <c r="Q33" s="467"/>
      <c r="R33" s="467"/>
      <c r="S33" s="467"/>
      <c r="T33" s="467"/>
      <c r="U33" s="467"/>
      <c r="V33" s="467"/>
      <c r="W33" s="467"/>
      <c r="X33" s="467"/>
      <c r="Y33" s="467"/>
      <c r="Z33" s="468"/>
      <c r="AA33" s="467"/>
      <c r="AB33" s="467"/>
      <c r="AC33" s="467"/>
      <c r="AD33" s="467"/>
      <c r="AE33" s="467"/>
      <c r="AF33" s="437" t="s">
        <v>0</v>
      </c>
      <c r="AG33" s="437" t="s">
        <v>0</v>
      </c>
      <c r="AH33" s="435" t="s">
        <v>0</v>
      </c>
    </row>
    <row r="34" spans="1:34" s="443" customFormat="1" x14ac:dyDescent="0.2">
      <c r="A34" s="431" t="s">
        <v>261</v>
      </c>
      <c r="B34" s="431" t="s">
        <v>263</v>
      </c>
      <c r="C34" s="431" t="s">
        <v>394</v>
      </c>
      <c r="D34" s="432">
        <v>43586</v>
      </c>
      <c r="E34" s="433">
        <v>16</v>
      </c>
      <c r="F34" s="434">
        <f t="shared" si="2"/>
        <v>0</v>
      </c>
      <c r="G34" s="433"/>
      <c r="H34" s="433">
        <f t="shared" si="1"/>
        <v>0</v>
      </c>
      <c r="I34" s="436"/>
      <c r="J34" s="436"/>
      <c r="K34" s="436"/>
      <c r="L34" s="436"/>
      <c r="M34" s="436"/>
      <c r="N34" s="436"/>
      <c r="O34" s="436"/>
      <c r="P34" s="436"/>
      <c r="Q34" s="436"/>
      <c r="R34" s="436"/>
      <c r="S34" s="436"/>
      <c r="T34" s="436"/>
      <c r="U34" s="436"/>
      <c r="V34" s="436"/>
      <c r="W34" s="436"/>
      <c r="X34" s="436"/>
      <c r="Y34" s="436"/>
      <c r="Z34" s="436"/>
      <c r="AA34" s="436"/>
      <c r="AB34" s="436"/>
      <c r="AC34" s="436"/>
      <c r="AD34" s="436"/>
      <c r="AE34" s="436"/>
      <c r="AF34" s="437" t="s">
        <v>0</v>
      </c>
      <c r="AG34" s="437" t="s">
        <v>0</v>
      </c>
      <c r="AH34" s="435" t="s">
        <v>0</v>
      </c>
    </row>
    <row r="35" spans="1:34" s="438" customFormat="1" x14ac:dyDescent="0.2">
      <c r="A35" s="431" t="s">
        <v>193</v>
      </c>
      <c r="B35" s="431" t="s">
        <v>195</v>
      </c>
      <c r="C35" s="431" t="s">
        <v>389</v>
      </c>
      <c r="D35" s="432">
        <v>43531</v>
      </c>
      <c r="E35" s="433">
        <v>15</v>
      </c>
      <c r="F35" s="434">
        <f t="shared" si="2"/>
        <v>0</v>
      </c>
      <c r="G35" s="433"/>
      <c r="H35" s="433">
        <f t="shared" si="1"/>
        <v>0</v>
      </c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  <c r="T35" s="435"/>
      <c r="U35" s="435"/>
      <c r="V35" s="435"/>
      <c r="W35" s="435"/>
      <c r="X35" s="435"/>
      <c r="Y35" s="435"/>
      <c r="Z35" s="436"/>
      <c r="AA35" s="435"/>
      <c r="AB35" s="435"/>
      <c r="AC35" s="435"/>
      <c r="AD35" s="435"/>
      <c r="AE35" s="435"/>
      <c r="AF35" s="437" t="s">
        <v>0</v>
      </c>
      <c r="AG35" s="437" t="s">
        <v>0</v>
      </c>
      <c r="AH35" s="435" t="s">
        <v>0</v>
      </c>
    </row>
    <row r="36" spans="1:34" s="442" customFormat="1" x14ac:dyDescent="0.2">
      <c r="A36" s="431" t="s">
        <v>298</v>
      </c>
      <c r="B36" s="431" t="s">
        <v>299</v>
      </c>
      <c r="C36" s="431" t="s">
        <v>213</v>
      </c>
      <c r="D36" s="432">
        <v>43571</v>
      </c>
      <c r="E36" s="433">
        <v>13</v>
      </c>
      <c r="F36" s="434">
        <f t="shared" si="2"/>
        <v>0</v>
      </c>
      <c r="G36" s="433"/>
      <c r="H36" s="433">
        <f t="shared" si="1"/>
        <v>0</v>
      </c>
      <c r="I36" s="440"/>
      <c r="J36" s="440"/>
      <c r="K36" s="440"/>
      <c r="L36" s="440"/>
      <c r="M36" s="440"/>
      <c r="N36" s="440"/>
      <c r="O36" s="440"/>
      <c r="P36" s="440"/>
      <c r="Q36" s="440"/>
      <c r="R36" s="440"/>
      <c r="S36" s="440"/>
      <c r="T36" s="440"/>
      <c r="U36" s="440"/>
      <c r="V36" s="440"/>
      <c r="W36" s="440"/>
      <c r="X36" s="440"/>
      <c r="Y36" s="440"/>
      <c r="Z36" s="441"/>
      <c r="AA36" s="440"/>
      <c r="AB36" s="440"/>
      <c r="AC36" s="440"/>
      <c r="AD36" s="440"/>
      <c r="AE36" s="440"/>
      <c r="AF36" s="437" t="s">
        <v>0</v>
      </c>
      <c r="AG36" s="437" t="s">
        <v>0</v>
      </c>
      <c r="AH36" s="435" t="s">
        <v>0</v>
      </c>
    </row>
    <row r="37" spans="1:34" s="444" customFormat="1" x14ac:dyDescent="0.2">
      <c r="A37" s="431" t="s">
        <v>196</v>
      </c>
      <c r="B37" s="431" t="s">
        <v>197</v>
      </c>
      <c r="C37" s="431" t="s">
        <v>387</v>
      </c>
      <c r="D37" s="432">
        <v>43528</v>
      </c>
      <c r="E37" s="433">
        <v>16</v>
      </c>
      <c r="F37" s="434">
        <f t="shared" si="2"/>
        <v>0</v>
      </c>
      <c r="G37" s="433"/>
      <c r="H37" s="433">
        <f t="shared" si="1"/>
        <v>0</v>
      </c>
      <c r="I37" s="435"/>
      <c r="J37" s="435"/>
      <c r="K37" s="435"/>
      <c r="L37" s="435"/>
      <c r="M37" s="435"/>
      <c r="N37" s="435"/>
      <c r="O37" s="435"/>
      <c r="P37" s="435"/>
      <c r="Q37" s="435"/>
      <c r="R37" s="435"/>
      <c r="S37" s="435"/>
      <c r="T37" s="435"/>
      <c r="U37" s="435"/>
      <c r="V37" s="435"/>
      <c r="W37" s="435"/>
      <c r="X37" s="435"/>
      <c r="Y37" s="435"/>
      <c r="Z37" s="436"/>
      <c r="AA37" s="435"/>
      <c r="AB37" s="435"/>
      <c r="AC37" s="435"/>
      <c r="AD37" s="435"/>
      <c r="AE37" s="435"/>
      <c r="AF37" s="437" t="s">
        <v>0</v>
      </c>
      <c r="AG37" s="437" t="s">
        <v>0</v>
      </c>
      <c r="AH37" s="435" t="s">
        <v>0</v>
      </c>
    </row>
    <row r="38" spans="1:34" s="445" customFormat="1" x14ac:dyDescent="0.2">
      <c r="A38" s="431" t="s">
        <v>196</v>
      </c>
      <c r="B38" s="431" t="s">
        <v>198</v>
      </c>
      <c r="C38" s="431" t="s">
        <v>387</v>
      </c>
      <c r="D38" s="432">
        <v>43528</v>
      </c>
      <c r="E38" s="433">
        <v>16</v>
      </c>
      <c r="F38" s="434">
        <f t="shared" si="2"/>
        <v>0</v>
      </c>
      <c r="G38" s="433"/>
      <c r="H38" s="433">
        <f t="shared" si="1"/>
        <v>0</v>
      </c>
      <c r="I38" s="435"/>
      <c r="J38" s="435"/>
      <c r="K38" s="435"/>
      <c r="L38" s="435"/>
      <c r="M38" s="435"/>
      <c r="N38" s="435"/>
      <c r="O38" s="435"/>
      <c r="P38" s="435"/>
      <c r="Q38" s="435"/>
      <c r="R38" s="435"/>
      <c r="S38" s="435"/>
      <c r="T38" s="435"/>
      <c r="U38" s="435"/>
      <c r="V38" s="435"/>
      <c r="W38" s="435"/>
      <c r="X38" s="435"/>
      <c r="Y38" s="435"/>
      <c r="Z38" s="436"/>
      <c r="AA38" s="435"/>
      <c r="AB38" s="435"/>
      <c r="AC38" s="435"/>
      <c r="AD38" s="435"/>
      <c r="AE38" s="435"/>
      <c r="AF38" s="437" t="s">
        <v>0</v>
      </c>
      <c r="AG38" s="437" t="s">
        <v>0</v>
      </c>
      <c r="AH38" s="435" t="s">
        <v>0</v>
      </c>
    </row>
    <row r="39" spans="1:34" s="438" customFormat="1" ht="15" x14ac:dyDescent="0.2">
      <c r="A39" s="431" t="s">
        <v>59</v>
      </c>
      <c r="B39" s="431" t="s">
        <v>60</v>
      </c>
      <c r="C39" s="431" t="s">
        <v>397</v>
      </c>
      <c r="D39" s="432">
        <v>43499</v>
      </c>
      <c r="E39" s="433">
        <v>14</v>
      </c>
      <c r="F39" s="434">
        <f t="shared" si="2"/>
        <v>0</v>
      </c>
      <c r="G39" s="433"/>
      <c r="H39" s="433">
        <f t="shared" si="1"/>
        <v>0</v>
      </c>
      <c r="I39" s="467"/>
      <c r="J39" s="467"/>
      <c r="K39" s="467"/>
      <c r="L39" s="467"/>
      <c r="M39" s="467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  <c r="Y39" s="467"/>
      <c r="Z39" s="468"/>
      <c r="AA39" s="467"/>
      <c r="AB39" s="467"/>
      <c r="AC39" s="467"/>
      <c r="AD39" s="467"/>
      <c r="AE39" s="467"/>
      <c r="AF39" s="437" t="s">
        <v>0</v>
      </c>
      <c r="AG39" s="437" t="s">
        <v>0</v>
      </c>
      <c r="AH39" s="435" t="s">
        <v>0</v>
      </c>
    </row>
    <row r="40" spans="1:34" s="438" customFormat="1" x14ac:dyDescent="0.2">
      <c r="A40" s="446" t="s">
        <v>59</v>
      </c>
      <c r="B40" s="446" t="s">
        <v>129</v>
      </c>
      <c r="C40" s="446" t="s">
        <v>397</v>
      </c>
      <c r="D40" s="447">
        <v>43499</v>
      </c>
      <c r="E40" s="448">
        <v>14</v>
      </c>
      <c r="F40" s="434">
        <f t="shared" si="2"/>
        <v>0</v>
      </c>
      <c r="G40" s="433"/>
      <c r="H40" s="433">
        <f t="shared" si="1"/>
        <v>0</v>
      </c>
      <c r="I40" s="449"/>
      <c r="J40" s="449"/>
      <c r="K40" s="449"/>
      <c r="L40" s="449"/>
      <c r="M40" s="449"/>
      <c r="N40" s="449"/>
      <c r="O40" s="449"/>
      <c r="P40" s="449"/>
      <c r="Q40" s="449"/>
      <c r="R40" s="449"/>
      <c r="S40" s="449"/>
      <c r="T40" s="449"/>
      <c r="U40" s="449"/>
      <c r="V40" s="449"/>
      <c r="W40" s="449"/>
      <c r="X40" s="449"/>
      <c r="Y40" s="449"/>
      <c r="Z40" s="450"/>
      <c r="AA40" s="449"/>
      <c r="AB40" s="449"/>
      <c r="AC40" s="449"/>
      <c r="AD40" s="449"/>
      <c r="AE40" s="449"/>
      <c r="AF40" s="451" t="s">
        <v>0</v>
      </c>
      <c r="AG40" s="451" t="s">
        <v>0</v>
      </c>
      <c r="AH40" s="449" t="s">
        <v>0</v>
      </c>
    </row>
    <row r="41" spans="1:34" s="376" customFormat="1" x14ac:dyDescent="0.2">
      <c r="A41" s="563"/>
      <c r="B41" s="564"/>
      <c r="C41" s="564"/>
      <c r="D41" s="564"/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  <c r="AB41" s="564"/>
      <c r="AC41" s="564"/>
      <c r="AD41" s="564"/>
      <c r="AE41" s="564"/>
      <c r="AF41" s="564"/>
      <c r="AG41" s="564"/>
      <c r="AH41" s="565"/>
    </row>
    <row r="42" spans="1:34" s="88" customFormat="1" x14ac:dyDescent="0.2">
      <c r="A42" s="19"/>
      <c r="B42" s="19"/>
      <c r="C42" s="19"/>
      <c r="D42" s="13"/>
      <c r="E42" s="21"/>
      <c r="F42" s="13"/>
      <c r="G42" s="12"/>
      <c r="H42" s="3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222"/>
      <c r="AA42" s="62"/>
      <c r="AB42" s="62"/>
      <c r="AC42" s="62"/>
      <c r="AD42" s="62"/>
      <c r="AE42" s="62"/>
      <c r="AF42" s="62"/>
      <c r="AG42" s="62"/>
      <c r="AH42" s="62"/>
    </row>
    <row r="43" spans="1:34" s="88" customFormat="1" x14ac:dyDescent="0.2">
      <c r="A43" s="19"/>
      <c r="B43" s="19"/>
      <c r="C43" s="19"/>
      <c r="D43" s="13"/>
      <c r="E43" s="21"/>
      <c r="F43" s="13"/>
      <c r="G43" s="12"/>
      <c r="H43" s="3"/>
      <c r="Z43" s="21"/>
    </row>
    <row r="44" spans="1:34" s="88" customFormat="1" x14ac:dyDescent="0.2">
      <c r="A44" s="55"/>
      <c r="B44" s="55"/>
      <c r="C44" s="55"/>
      <c r="D44" s="132"/>
      <c r="E44" s="21"/>
      <c r="F44" s="89"/>
      <c r="G44" s="12"/>
      <c r="H44" s="3"/>
      <c r="Z44" s="21"/>
    </row>
    <row r="45" spans="1:34" s="88" customFormat="1" x14ac:dyDescent="0.2">
      <c r="A45" s="19"/>
      <c r="B45" s="19"/>
      <c r="C45" s="19"/>
      <c r="D45" s="13"/>
      <c r="E45" s="21"/>
      <c r="F45" s="13"/>
      <c r="G45" s="12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12"/>
      <c r="AA45" s="3"/>
      <c r="AB45" s="3"/>
      <c r="AC45" s="3"/>
      <c r="AD45" s="3"/>
      <c r="AE45" s="3"/>
      <c r="AF45" s="3"/>
      <c r="AG45" s="3"/>
      <c r="AH45" s="3"/>
    </row>
    <row r="46" spans="1:34" s="88" customFormat="1" x14ac:dyDescent="0.2">
      <c r="A46" s="19"/>
      <c r="B46" s="19"/>
      <c r="C46" s="19"/>
      <c r="D46" s="13"/>
      <c r="E46" s="21"/>
      <c r="F46" s="13"/>
      <c r="G46" s="12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12"/>
      <c r="AA46" s="3"/>
      <c r="AB46" s="3"/>
      <c r="AC46" s="3"/>
      <c r="AD46" s="3"/>
      <c r="AE46" s="3"/>
      <c r="AF46" s="3"/>
      <c r="AG46" s="3"/>
      <c r="AH46" s="3"/>
    </row>
    <row r="47" spans="1:34" s="88" customFormat="1" x14ac:dyDescent="0.2">
      <c r="A47" s="54"/>
      <c r="B47" s="54"/>
      <c r="C47" s="223"/>
      <c r="D47" s="224"/>
      <c r="E47" s="225"/>
      <c r="F47" s="224"/>
      <c r="G47" s="226"/>
      <c r="H47" s="227"/>
      <c r="I47" s="227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12"/>
      <c r="AA47" s="3"/>
      <c r="AB47" s="3"/>
      <c r="AC47" s="3"/>
      <c r="AD47" s="3"/>
      <c r="AE47" s="3"/>
      <c r="AF47" s="3"/>
      <c r="AG47" s="3"/>
      <c r="AH47" s="3"/>
    </row>
    <row r="48" spans="1:34" s="88" customFormat="1" x14ac:dyDescent="0.2">
      <c r="A48" s="19"/>
      <c r="B48" s="19"/>
      <c r="C48" s="228"/>
      <c r="D48" s="64"/>
      <c r="E48" s="225"/>
      <c r="F48" s="64"/>
      <c r="G48" s="226"/>
      <c r="H48" s="227"/>
      <c r="I48" s="229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222"/>
      <c r="AA48" s="62"/>
      <c r="AB48" s="62"/>
      <c r="AC48" s="62"/>
      <c r="AD48" s="62"/>
      <c r="AE48" s="62"/>
      <c r="AF48" s="62"/>
      <c r="AG48" s="62"/>
      <c r="AH48" s="62"/>
    </row>
    <row r="49" spans="1:34" s="88" customFormat="1" x14ac:dyDescent="0.2">
      <c r="A49" s="19"/>
      <c r="B49" s="19"/>
      <c r="C49" s="223"/>
      <c r="D49" s="64"/>
      <c r="E49" s="225"/>
      <c r="F49" s="64"/>
      <c r="G49" s="226"/>
      <c r="H49" s="227"/>
      <c r="I49" s="22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12"/>
      <c r="AA49" s="3"/>
      <c r="AB49" s="3"/>
      <c r="AC49" s="3"/>
      <c r="AD49" s="3"/>
      <c r="AE49" s="3"/>
      <c r="AF49" s="3"/>
      <c r="AG49" s="3"/>
      <c r="AH49" s="3"/>
    </row>
    <row r="50" spans="1:34" s="88" customFormat="1" x14ac:dyDescent="0.2">
      <c r="A50" s="55"/>
      <c r="B50" s="55"/>
      <c r="C50" s="230"/>
      <c r="D50" s="231"/>
      <c r="E50" s="225"/>
      <c r="F50" s="231"/>
      <c r="G50" s="226"/>
      <c r="H50" s="232"/>
      <c r="I50" s="227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12"/>
      <c r="AA50" s="3"/>
      <c r="AB50" s="3"/>
      <c r="AC50" s="3"/>
      <c r="AD50" s="3"/>
      <c r="AE50" s="3"/>
      <c r="AF50" s="3"/>
      <c r="AG50" s="3"/>
      <c r="AH50" s="3"/>
    </row>
    <row r="51" spans="1:34" s="88" customFormat="1" x14ac:dyDescent="0.2">
      <c r="A51" s="19"/>
      <c r="B51" s="19"/>
      <c r="C51" s="230"/>
      <c r="D51" s="233"/>
      <c r="E51" s="225"/>
      <c r="F51" s="233"/>
      <c r="G51" s="226"/>
      <c r="H51" s="234"/>
      <c r="I51" s="23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</row>
    <row r="52" spans="1:34" s="88" customFormat="1" x14ac:dyDescent="0.2">
      <c r="A52" s="19"/>
      <c r="B52" s="19"/>
      <c r="C52" s="230"/>
      <c r="D52" s="231"/>
      <c r="E52" s="225"/>
      <c r="F52" s="231"/>
      <c r="G52" s="226"/>
      <c r="H52" s="227"/>
      <c r="I52" s="227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2"/>
      <c r="AA52" s="3"/>
      <c r="AB52" s="3"/>
      <c r="AC52" s="3"/>
      <c r="AD52" s="3"/>
      <c r="AE52" s="3"/>
      <c r="AF52" s="3"/>
      <c r="AG52" s="3"/>
      <c r="AH52" s="3"/>
    </row>
    <row r="53" spans="1:34" s="88" customFormat="1" x14ac:dyDescent="0.2">
      <c r="A53" s="19"/>
      <c r="B53" s="19"/>
      <c r="C53" s="228"/>
      <c r="D53" s="64"/>
      <c r="E53" s="225"/>
      <c r="F53" s="64"/>
      <c r="G53" s="226"/>
      <c r="H53" s="227"/>
      <c r="I53" s="229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222"/>
      <c r="AA53" s="62"/>
      <c r="AB53" s="62"/>
      <c r="AC53" s="62"/>
      <c r="AD53" s="62"/>
      <c r="AE53" s="62"/>
      <c r="AF53" s="62"/>
      <c r="AG53" s="62"/>
      <c r="AH53" s="62"/>
    </row>
    <row r="54" spans="1:34" s="88" customFormat="1" x14ac:dyDescent="0.2">
      <c r="A54" s="19"/>
      <c r="B54" s="19"/>
      <c r="C54" s="54"/>
      <c r="D54" s="29"/>
      <c r="E54" s="21"/>
      <c r="F54" s="29"/>
      <c r="G54" s="12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12"/>
      <c r="AA54" s="3"/>
      <c r="AB54" s="3"/>
      <c r="AC54" s="3"/>
      <c r="AD54" s="3"/>
      <c r="AE54" s="3"/>
      <c r="AF54" s="3"/>
      <c r="AG54" s="3"/>
      <c r="AH54" s="3"/>
    </row>
    <row r="55" spans="1:34" s="88" customFormat="1" x14ac:dyDescent="0.2">
      <c r="A55" s="54"/>
      <c r="B55" s="54"/>
      <c r="C55" s="54"/>
      <c r="D55" s="58"/>
      <c r="E55" s="21"/>
      <c r="F55" s="58"/>
      <c r="G55" s="12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12"/>
      <c r="AA55" s="3"/>
      <c r="AB55" s="3"/>
      <c r="AC55" s="3"/>
      <c r="AD55" s="3"/>
      <c r="AE55" s="3"/>
      <c r="AF55" s="3"/>
      <c r="AG55" s="3"/>
      <c r="AH55" s="3"/>
    </row>
    <row r="56" spans="1:34" s="46" customFormat="1" x14ac:dyDescent="0.2">
      <c r="A56" s="55"/>
      <c r="B56" s="55"/>
      <c r="C56" s="55"/>
      <c r="D56" s="13"/>
      <c r="E56" s="21"/>
      <c r="F56" s="13"/>
      <c r="G56" s="12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12"/>
      <c r="AA56" s="3"/>
      <c r="AB56" s="3"/>
      <c r="AC56" s="3"/>
      <c r="AD56" s="3"/>
      <c r="AE56" s="3"/>
      <c r="AF56" s="3"/>
      <c r="AG56" s="3"/>
      <c r="AH56" s="3"/>
    </row>
    <row r="57" spans="1:34" s="46" customFormat="1" x14ac:dyDescent="0.2">
      <c r="A57" s="55"/>
      <c r="B57" s="55"/>
      <c r="C57" s="55"/>
      <c r="D57" s="13"/>
      <c r="E57" s="110"/>
      <c r="F57" s="13"/>
      <c r="G57" s="12"/>
      <c r="H57" s="3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118"/>
      <c r="AA57" s="4"/>
      <c r="AB57" s="4"/>
      <c r="AC57" s="4"/>
      <c r="AD57" s="4"/>
      <c r="AE57" s="4"/>
      <c r="AF57" s="4"/>
      <c r="AG57" s="4"/>
      <c r="AH57" s="4"/>
    </row>
    <row r="58" spans="1:34" s="46" customFormat="1" x14ac:dyDescent="0.2">
      <c r="A58" s="55"/>
      <c r="B58" s="55"/>
      <c r="C58" s="55"/>
      <c r="D58" s="13"/>
      <c r="E58" s="110"/>
      <c r="F58" s="13"/>
      <c r="G58" s="12"/>
      <c r="H58" s="3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118"/>
      <c r="AA58" s="4"/>
      <c r="AB58" s="4"/>
      <c r="AC58" s="4"/>
      <c r="AD58" s="4"/>
      <c r="AE58" s="4"/>
      <c r="AF58" s="4"/>
      <c r="AG58" s="4"/>
      <c r="AH58" s="4"/>
    </row>
    <row r="59" spans="1:34" s="46" customFormat="1" x14ac:dyDescent="0.2">
      <c r="A59" s="55"/>
      <c r="B59" s="55"/>
      <c r="C59" s="55"/>
      <c r="D59" s="56"/>
      <c r="E59" s="110"/>
      <c r="F59" s="56"/>
      <c r="G59" s="12"/>
      <c r="H59" s="3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118"/>
      <c r="AA59" s="4"/>
      <c r="AB59" s="4"/>
      <c r="AC59" s="4"/>
      <c r="AD59" s="4"/>
      <c r="AE59" s="4"/>
      <c r="AF59" s="4"/>
      <c r="AG59" s="4"/>
      <c r="AH59" s="4"/>
    </row>
    <row r="60" spans="1:34" s="46" customFormat="1" x14ac:dyDescent="0.2">
      <c r="A60" s="55"/>
      <c r="B60" s="55"/>
      <c r="C60" s="55"/>
      <c r="D60" s="13"/>
      <c r="E60" s="110"/>
      <c r="F60" s="13"/>
      <c r="G60" s="12"/>
      <c r="H60" s="3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118"/>
      <c r="AA60" s="4"/>
      <c r="AB60" s="4"/>
      <c r="AC60" s="4"/>
      <c r="AD60" s="4"/>
      <c r="AE60" s="4"/>
      <c r="AF60" s="4"/>
      <c r="AG60" s="4"/>
      <c r="AH60" s="4"/>
    </row>
    <row r="61" spans="1:34" s="46" customFormat="1" x14ac:dyDescent="0.2">
      <c r="A61" s="19"/>
      <c r="B61" s="19"/>
      <c r="C61" s="235"/>
      <c r="D61" s="13"/>
      <c r="E61" s="110"/>
      <c r="F61" s="13"/>
      <c r="G61" s="12"/>
      <c r="H61" s="44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</row>
    <row r="62" spans="1:34" s="46" customFormat="1" x14ac:dyDescent="0.2">
      <c r="A62" s="19"/>
      <c r="B62" s="19"/>
      <c r="C62" s="54"/>
      <c r="D62" s="109"/>
      <c r="E62" s="110"/>
      <c r="F62" s="109"/>
      <c r="G62" s="12"/>
      <c r="H62" s="44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</row>
    <row r="63" spans="1:34" s="88" customFormat="1" x14ac:dyDescent="0.2">
      <c r="A63" s="19"/>
      <c r="B63" s="19"/>
      <c r="C63" s="55"/>
      <c r="D63" s="13"/>
      <c r="E63" s="110"/>
      <c r="F63" s="13"/>
      <c r="G63" s="12"/>
      <c r="H63" s="11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118"/>
      <c r="AA63" s="4"/>
      <c r="AB63" s="4"/>
      <c r="AC63" s="4"/>
      <c r="AD63" s="4"/>
      <c r="AE63" s="4"/>
      <c r="AF63" s="4"/>
      <c r="AG63" s="4"/>
      <c r="AH63" s="4"/>
    </row>
    <row r="64" spans="1:34" s="88" customFormat="1" x14ac:dyDescent="0.2">
      <c r="A64" s="54"/>
      <c r="B64" s="54"/>
      <c r="C64" s="54"/>
      <c r="D64" s="57"/>
      <c r="E64" s="110"/>
      <c r="F64" s="57"/>
      <c r="G64" s="12"/>
      <c r="H64" s="3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118"/>
      <c r="AA64" s="4"/>
      <c r="AB64" s="4"/>
      <c r="AC64" s="4"/>
      <c r="AD64" s="4"/>
      <c r="AE64" s="4"/>
      <c r="AF64" s="4"/>
      <c r="AG64" s="4"/>
      <c r="AH64" s="4"/>
    </row>
    <row r="65" spans="1:34" s="46" customFormat="1" x14ac:dyDescent="0.2">
      <c r="A65" s="54"/>
      <c r="B65" s="54"/>
      <c r="C65" s="54"/>
      <c r="D65" s="13"/>
      <c r="E65" s="110"/>
      <c r="F65" s="13"/>
      <c r="G65" s="12"/>
      <c r="H65" s="44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</row>
    <row r="66" spans="1:34" s="46" customFormat="1" x14ac:dyDescent="0.2">
      <c r="A66" s="54"/>
      <c r="B66" s="54"/>
      <c r="C66" s="54"/>
      <c r="D66" s="57"/>
      <c r="E66" s="110"/>
      <c r="F66" s="57"/>
      <c r="G66" s="12"/>
      <c r="H66" s="44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</row>
    <row r="67" spans="1:34" s="46" customFormat="1" x14ac:dyDescent="0.2">
      <c r="A67" s="55"/>
      <c r="B67" s="55"/>
      <c r="C67" s="55"/>
      <c r="D67" s="13"/>
      <c r="E67" s="110"/>
      <c r="F67" s="13"/>
      <c r="G67" s="12"/>
      <c r="H67" s="3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118"/>
      <c r="AA67" s="4"/>
      <c r="AB67" s="4"/>
      <c r="AC67" s="4"/>
      <c r="AD67" s="4"/>
      <c r="AE67" s="4"/>
      <c r="AF67" s="4"/>
      <c r="AG67" s="4"/>
      <c r="AH67" s="4"/>
    </row>
    <row r="68" spans="1:34" s="46" customFormat="1" x14ac:dyDescent="0.2">
      <c r="A68" s="55"/>
      <c r="B68" s="55"/>
      <c r="C68" s="55"/>
      <c r="D68" s="13"/>
      <c r="E68" s="110"/>
      <c r="F68" s="13"/>
      <c r="G68" s="12"/>
      <c r="H68" s="3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118"/>
      <c r="AA68" s="4"/>
      <c r="AB68" s="4"/>
      <c r="AC68" s="4"/>
      <c r="AD68" s="4"/>
      <c r="AE68" s="4"/>
      <c r="AF68" s="4"/>
      <c r="AG68" s="4"/>
      <c r="AH68" s="4"/>
    </row>
    <row r="69" spans="1:34" s="46" customFormat="1" x14ac:dyDescent="0.2">
      <c r="A69" s="54"/>
      <c r="B69" s="54"/>
      <c r="C69" s="54"/>
      <c r="D69" s="13"/>
      <c r="E69" s="110"/>
      <c r="F69" s="13"/>
      <c r="G69" s="12"/>
      <c r="H69" s="3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118"/>
      <c r="AA69" s="4"/>
      <c r="AB69" s="4"/>
      <c r="AC69" s="4"/>
      <c r="AD69" s="4"/>
      <c r="AE69" s="4"/>
      <c r="AF69" s="4"/>
      <c r="AG69" s="4"/>
      <c r="AH69" s="4"/>
    </row>
    <row r="70" spans="1:34" s="88" customFormat="1" x14ac:dyDescent="0.2">
      <c r="A70" s="55"/>
      <c r="B70" s="55"/>
      <c r="C70" s="55"/>
      <c r="D70" s="16"/>
      <c r="E70" s="110"/>
      <c r="F70" s="16"/>
      <c r="G70" s="12"/>
      <c r="H70" s="3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118"/>
      <c r="AA70" s="4"/>
      <c r="AB70" s="4"/>
      <c r="AC70" s="4"/>
      <c r="AD70" s="4"/>
      <c r="AE70" s="4"/>
      <c r="AF70" s="4"/>
      <c r="AG70" s="4"/>
      <c r="AH70" s="4"/>
    </row>
    <row r="71" spans="1:34" s="46" customFormat="1" x14ac:dyDescent="0.2">
      <c r="A71" s="55"/>
      <c r="B71" s="55"/>
      <c r="C71" s="55"/>
      <c r="D71" s="13"/>
      <c r="E71" s="110"/>
      <c r="F71" s="13"/>
      <c r="G71" s="12"/>
      <c r="H71" s="3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118"/>
      <c r="AA71" s="4"/>
      <c r="AB71" s="4"/>
      <c r="AC71" s="4"/>
      <c r="AD71" s="4"/>
      <c r="AE71" s="4"/>
      <c r="AF71" s="4"/>
      <c r="AG71" s="4"/>
      <c r="AH71" s="4"/>
    </row>
    <row r="72" spans="1:34" s="88" customFormat="1" x14ac:dyDescent="0.2">
      <c r="A72" s="19"/>
      <c r="B72" s="19"/>
      <c r="C72" s="55"/>
      <c r="D72" s="13"/>
      <c r="E72" s="110"/>
      <c r="F72" s="13"/>
      <c r="G72" s="12"/>
      <c r="H72" s="11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118"/>
      <c r="AA72" s="4"/>
      <c r="AB72" s="4"/>
      <c r="AC72" s="4"/>
      <c r="AD72" s="4"/>
      <c r="AE72" s="4"/>
      <c r="AF72" s="4"/>
      <c r="AG72" s="4"/>
      <c r="AH72" s="4"/>
    </row>
    <row r="73" spans="1:34" s="88" customFormat="1" x14ac:dyDescent="0.2">
      <c r="A73" s="55"/>
      <c r="B73" s="55"/>
      <c r="C73" s="55"/>
      <c r="D73" s="29"/>
      <c r="E73" s="21"/>
      <c r="F73" s="29"/>
      <c r="G73" s="12"/>
      <c r="H73" s="11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118"/>
      <c r="AA73" s="4"/>
      <c r="AB73" s="4"/>
      <c r="AC73" s="4"/>
      <c r="AD73" s="4"/>
      <c r="AE73" s="4"/>
      <c r="AF73" s="4"/>
      <c r="AG73" s="4"/>
      <c r="AH73" s="4"/>
    </row>
    <row r="74" spans="1:34" s="88" customFormat="1" x14ac:dyDescent="0.2">
      <c r="A74" s="19"/>
      <c r="B74" s="19"/>
      <c r="C74" s="55"/>
      <c r="D74" s="13"/>
      <c r="E74" s="110"/>
      <c r="F74" s="13"/>
      <c r="G74" s="12"/>
      <c r="H74" s="11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118"/>
      <c r="AA74" s="4"/>
      <c r="AB74" s="4"/>
      <c r="AC74" s="4"/>
      <c r="AD74" s="4"/>
      <c r="AE74" s="4"/>
      <c r="AF74" s="4"/>
      <c r="AG74" s="4"/>
      <c r="AH74" s="4"/>
    </row>
    <row r="75" spans="1:34" x14ac:dyDescent="0.2">
      <c r="A75" s="54"/>
      <c r="B75" s="54"/>
      <c r="C75" s="54"/>
      <c r="D75" s="109"/>
      <c r="E75" s="110"/>
      <c r="F75" s="109"/>
      <c r="G75" s="12"/>
    </row>
    <row r="76" spans="1:34" s="46" customFormat="1" x14ac:dyDescent="0.2">
      <c r="A76" s="54"/>
      <c r="B76" s="54"/>
      <c r="C76" s="54"/>
      <c r="D76" s="20"/>
      <c r="E76" s="110"/>
      <c r="F76" s="20"/>
      <c r="G76" s="12"/>
      <c r="H76" s="3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118"/>
      <c r="AA76" s="4"/>
      <c r="AB76" s="4"/>
      <c r="AC76" s="4"/>
      <c r="AD76" s="4"/>
      <c r="AE76" s="4"/>
      <c r="AF76" s="4"/>
      <c r="AG76" s="4"/>
      <c r="AH76" s="4"/>
    </row>
    <row r="77" spans="1:34" s="46" customFormat="1" x14ac:dyDescent="0.2">
      <c r="A77" s="19"/>
      <c r="B77" s="19"/>
      <c r="C77" s="55"/>
      <c r="D77" s="57"/>
      <c r="E77" s="110"/>
      <c r="F77" s="57"/>
      <c r="G77" s="12"/>
      <c r="H77" s="3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118"/>
      <c r="AA77" s="4"/>
      <c r="AB77" s="4"/>
      <c r="AC77" s="4"/>
      <c r="AD77" s="4"/>
      <c r="AE77" s="4"/>
      <c r="AF77" s="4"/>
      <c r="AG77" s="4"/>
      <c r="AH77" s="4"/>
    </row>
    <row r="78" spans="1:34" s="46" customFormat="1" x14ac:dyDescent="0.2">
      <c r="A78" s="55"/>
      <c r="B78" s="55"/>
      <c r="C78" s="55"/>
      <c r="D78" s="13"/>
      <c r="E78" s="110"/>
      <c r="F78" s="13"/>
      <c r="G78" s="12"/>
      <c r="H78" s="3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118"/>
      <c r="AA78" s="4"/>
      <c r="AB78" s="4"/>
      <c r="AC78" s="4"/>
      <c r="AD78" s="4"/>
      <c r="AE78" s="4"/>
      <c r="AF78" s="4"/>
      <c r="AG78" s="4"/>
      <c r="AH78" s="4"/>
    </row>
    <row r="79" spans="1:34" s="46" customFormat="1" x14ac:dyDescent="0.2">
      <c r="A79" s="55"/>
      <c r="B79" s="55"/>
      <c r="C79" s="55"/>
      <c r="D79" s="13"/>
      <c r="E79" s="110"/>
      <c r="F79" s="13"/>
      <c r="G79" s="12"/>
      <c r="H79" s="3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118"/>
      <c r="AA79" s="4"/>
      <c r="AB79" s="4"/>
      <c r="AC79" s="4"/>
      <c r="AD79" s="4"/>
      <c r="AE79" s="4"/>
      <c r="AF79" s="4"/>
      <c r="AG79" s="4"/>
      <c r="AH79" s="4"/>
    </row>
    <row r="80" spans="1:34" s="46" customFormat="1" x14ac:dyDescent="0.2">
      <c r="A80" s="54"/>
      <c r="B80" s="54"/>
      <c r="C80" s="54"/>
      <c r="D80" s="133"/>
      <c r="E80" s="110"/>
      <c r="F80" s="133"/>
      <c r="G80" s="12"/>
      <c r="H80" s="3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118"/>
      <c r="AA80" s="4"/>
      <c r="AB80" s="4"/>
      <c r="AC80" s="4"/>
      <c r="AD80" s="4"/>
      <c r="AE80" s="4"/>
      <c r="AF80" s="4"/>
      <c r="AG80" s="4"/>
      <c r="AH80" s="4"/>
    </row>
    <row r="81" spans="1:34" s="88" customFormat="1" x14ac:dyDescent="0.2">
      <c r="A81" s="19"/>
      <c r="B81" s="19"/>
      <c r="C81" s="55"/>
      <c r="D81" s="13"/>
      <c r="E81" s="110"/>
      <c r="F81" s="13"/>
      <c r="G81" s="12"/>
      <c r="H81" s="4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</row>
    <row r="82" spans="1:34" s="88" customFormat="1" x14ac:dyDescent="0.2">
      <c r="A82" s="19"/>
      <c r="B82" s="19"/>
      <c r="C82" s="55"/>
      <c r="D82" s="13"/>
      <c r="E82" s="110"/>
      <c r="F82" s="13"/>
      <c r="G82" s="12"/>
      <c r="H82" s="4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</row>
    <row r="83" spans="1:34" s="46" customFormat="1" x14ac:dyDescent="0.2">
      <c r="A83" s="55"/>
      <c r="B83" s="55"/>
      <c r="C83" s="55"/>
      <c r="D83" s="13"/>
      <c r="E83" s="110"/>
      <c r="F83" s="13"/>
      <c r="G83" s="12"/>
      <c r="H83" s="3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118"/>
      <c r="AA83" s="4"/>
      <c r="AB83" s="4"/>
      <c r="AC83" s="4"/>
      <c r="AD83" s="4"/>
      <c r="AE83" s="4"/>
      <c r="AF83" s="4"/>
      <c r="AG83" s="4"/>
      <c r="AH83" s="4"/>
    </row>
    <row r="84" spans="1:34" s="46" customFormat="1" x14ac:dyDescent="0.2">
      <c r="A84" s="55"/>
      <c r="B84" s="55"/>
      <c r="C84" s="55"/>
      <c r="D84" s="13"/>
      <c r="E84" s="110"/>
      <c r="F84" s="13"/>
      <c r="G84" s="12"/>
      <c r="H84" s="3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118"/>
      <c r="AA84" s="4"/>
      <c r="AB84" s="4"/>
      <c r="AC84" s="4"/>
      <c r="AD84" s="4"/>
      <c r="AE84" s="4"/>
      <c r="AF84" s="4"/>
      <c r="AG84" s="4"/>
      <c r="AH84" s="4"/>
    </row>
    <row r="85" spans="1:34" s="46" customFormat="1" x14ac:dyDescent="0.2">
      <c r="A85" s="55"/>
      <c r="B85" s="55"/>
      <c r="C85" s="55"/>
      <c r="D85" s="58"/>
      <c r="E85" s="110"/>
      <c r="F85" s="58"/>
      <c r="G85" s="12"/>
      <c r="H85" s="3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118"/>
      <c r="AA85" s="4"/>
      <c r="AB85" s="4"/>
      <c r="AC85" s="4"/>
      <c r="AD85" s="4"/>
      <c r="AE85" s="4"/>
      <c r="AF85" s="4"/>
      <c r="AG85" s="4"/>
      <c r="AH85" s="4"/>
    </row>
    <row r="86" spans="1:34" s="88" customFormat="1" x14ac:dyDescent="0.2">
      <c r="A86" s="19"/>
      <c r="B86" s="19"/>
      <c r="C86" s="55"/>
      <c r="D86" s="57"/>
      <c r="E86" s="110"/>
      <c r="F86" s="57"/>
      <c r="G86" s="12"/>
      <c r="H86" s="4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</row>
    <row r="87" spans="1:34" s="88" customFormat="1" x14ac:dyDescent="0.2">
      <c r="A87" s="19"/>
      <c r="B87" s="19"/>
      <c r="C87" s="55"/>
      <c r="D87" s="57"/>
      <c r="E87" s="110"/>
      <c r="F87" s="57"/>
      <c r="G87" s="12"/>
      <c r="H87" s="4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</row>
    <row r="88" spans="1:34" s="88" customFormat="1" x14ac:dyDescent="0.2">
      <c r="A88" s="19"/>
      <c r="B88" s="19"/>
      <c r="C88" s="55"/>
      <c r="D88" s="14"/>
      <c r="E88" s="110"/>
      <c r="F88" s="14"/>
      <c r="G88" s="12"/>
      <c r="H88" s="4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</row>
    <row r="89" spans="1:34" s="88" customFormat="1" x14ac:dyDescent="0.2">
      <c r="A89" s="19"/>
      <c r="B89" s="55"/>
      <c r="C89" s="55"/>
      <c r="D89" s="57"/>
      <c r="E89" s="110"/>
      <c r="F89" s="57"/>
      <c r="G89" s="12"/>
      <c r="H89" s="1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118"/>
      <c r="AA89" s="4"/>
      <c r="AB89" s="4"/>
      <c r="AC89" s="4"/>
      <c r="AD89" s="4"/>
      <c r="AE89" s="4"/>
      <c r="AF89" s="4"/>
      <c r="AG89" s="4"/>
      <c r="AH89" s="4"/>
    </row>
    <row r="90" spans="1:34" s="46" customFormat="1" x14ac:dyDescent="0.2">
      <c r="A90" s="55"/>
      <c r="B90" s="55"/>
      <c r="C90" s="55"/>
      <c r="D90" s="13"/>
      <c r="E90" s="110"/>
      <c r="F90" s="13"/>
      <c r="G90" s="12"/>
      <c r="H90" s="3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118"/>
      <c r="AA90" s="4"/>
      <c r="AB90" s="4"/>
      <c r="AC90" s="4"/>
      <c r="AD90" s="4"/>
      <c r="AE90" s="4"/>
      <c r="AF90" s="4"/>
      <c r="AG90" s="4"/>
      <c r="AH90" s="4"/>
    </row>
    <row r="91" spans="1:34" s="46" customFormat="1" x14ac:dyDescent="0.2">
      <c r="A91" s="19"/>
      <c r="B91" s="19"/>
      <c r="C91" s="55"/>
      <c r="D91" s="13"/>
      <c r="E91" s="110"/>
      <c r="F91" s="13"/>
      <c r="G91" s="12"/>
      <c r="H91" s="3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118"/>
      <c r="AA91" s="4"/>
      <c r="AB91" s="4"/>
      <c r="AC91" s="4"/>
      <c r="AD91" s="4"/>
      <c r="AE91" s="4"/>
      <c r="AF91" s="4"/>
      <c r="AG91" s="4"/>
      <c r="AH91" s="4"/>
    </row>
    <row r="92" spans="1:34" s="46" customFormat="1" x14ac:dyDescent="0.2">
      <c r="A92" s="19"/>
      <c r="B92" s="85"/>
      <c r="C92" s="55"/>
      <c r="D92" s="57"/>
      <c r="E92" s="110"/>
      <c r="F92" s="57"/>
      <c r="G92" s="12"/>
      <c r="H92" s="3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118"/>
      <c r="AA92" s="4"/>
      <c r="AB92" s="4"/>
      <c r="AC92" s="4"/>
      <c r="AD92" s="4"/>
      <c r="AE92" s="4"/>
      <c r="AF92" s="4"/>
      <c r="AG92" s="4"/>
      <c r="AH92" s="4"/>
    </row>
    <row r="93" spans="1:34" s="46" customFormat="1" x14ac:dyDescent="0.2">
      <c r="A93" s="54"/>
      <c r="B93" s="54"/>
      <c r="C93" s="54"/>
      <c r="D93" s="109"/>
      <c r="E93" s="110"/>
      <c r="F93" s="109"/>
      <c r="G93" s="12"/>
      <c r="H93" s="3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118"/>
      <c r="AA93" s="4"/>
      <c r="AB93" s="4"/>
      <c r="AC93" s="4"/>
      <c r="AD93" s="4"/>
      <c r="AE93" s="4"/>
      <c r="AF93" s="4"/>
      <c r="AG93" s="4"/>
      <c r="AH93" s="4"/>
    </row>
    <row r="94" spans="1:34" s="46" customFormat="1" x14ac:dyDescent="0.2">
      <c r="A94" s="19"/>
      <c r="B94" s="19"/>
      <c r="C94" s="55"/>
      <c r="D94" s="13"/>
      <c r="E94" s="110"/>
      <c r="F94" s="13"/>
      <c r="G94" s="12"/>
      <c r="H94" s="11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118"/>
      <c r="AA94" s="4"/>
      <c r="AB94" s="4"/>
      <c r="AC94" s="4"/>
      <c r="AD94" s="4"/>
      <c r="AE94" s="4"/>
      <c r="AF94" s="4"/>
      <c r="AG94" s="4"/>
      <c r="AH94" s="4"/>
    </row>
    <row r="95" spans="1:34" s="46" customFormat="1" x14ac:dyDescent="0.2">
      <c r="A95" s="19"/>
      <c r="B95" s="19"/>
      <c r="C95" s="55"/>
      <c r="D95" s="13"/>
      <c r="E95" s="110"/>
      <c r="F95" s="13"/>
      <c r="G95" s="12"/>
      <c r="H95" s="11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118"/>
      <c r="AA95" s="4"/>
      <c r="AB95" s="4"/>
      <c r="AC95" s="4"/>
      <c r="AD95" s="4"/>
      <c r="AE95" s="4"/>
      <c r="AF95" s="4"/>
      <c r="AG95" s="4"/>
      <c r="AH95" s="4"/>
    </row>
    <row r="96" spans="1:34" s="46" customFormat="1" x14ac:dyDescent="0.2">
      <c r="A96" s="54"/>
      <c r="B96" s="54"/>
      <c r="C96" s="54"/>
      <c r="D96" s="109"/>
      <c r="E96" s="110"/>
      <c r="F96" s="109"/>
      <c r="G96" s="12"/>
      <c r="H96" s="11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118"/>
      <c r="AA96" s="4"/>
      <c r="AB96" s="4"/>
      <c r="AC96" s="4"/>
      <c r="AD96" s="4"/>
      <c r="AE96" s="4"/>
      <c r="AF96" s="4"/>
      <c r="AG96" s="4"/>
      <c r="AH96" s="4"/>
    </row>
    <row r="97" spans="1:34" s="46" customFormat="1" x14ac:dyDescent="0.2">
      <c r="A97" s="55"/>
      <c r="B97" s="55"/>
      <c r="C97" s="55"/>
      <c r="D97" s="13"/>
      <c r="E97" s="110"/>
      <c r="F97" s="13"/>
      <c r="G97" s="12"/>
      <c r="H97" s="3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118"/>
      <c r="AA97" s="4"/>
      <c r="AB97" s="4"/>
      <c r="AC97" s="4"/>
      <c r="AD97" s="4"/>
      <c r="AE97" s="4"/>
      <c r="AF97" s="4"/>
      <c r="AG97" s="4"/>
      <c r="AH97" s="4"/>
    </row>
    <row r="100" spans="1:34" s="46" customFormat="1" x14ac:dyDescent="0.2">
      <c r="A100" s="19"/>
      <c r="B100" s="19"/>
      <c r="C100" s="55"/>
      <c r="D100" s="13"/>
      <c r="E100" s="110"/>
      <c r="F100" s="13"/>
      <c r="G100" s="12"/>
      <c r="H100" s="3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118"/>
      <c r="AA100" s="4"/>
      <c r="AB100" s="4"/>
      <c r="AC100" s="4"/>
      <c r="AD100" s="4"/>
      <c r="AE100" s="4"/>
      <c r="AF100" s="4"/>
      <c r="AG100" s="4"/>
      <c r="AH100" s="4"/>
    </row>
    <row r="101" spans="1:34" s="46" customFormat="1" x14ac:dyDescent="0.2">
      <c r="A101" s="19"/>
      <c r="B101" s="19"/>
      <c r="C101" s="55"/>
      <c r="D101" s="13"/>
      <c r="E101" s="110"/>
      <c r="F101" s="13"/>
      <c r="G101" s="12"/>
      <c r="H101" s="3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118"/>
      <c r="AA101" s="4"/>
      <c r="AB101" s="4"/>
      <c r="AC101" s="4"/>
      <c r="AD101" s="4"/>
      <c r="AE101" s="4"/>
      <c r="AF101" s="4"/>
      <c r="AG101" s="4"/>
      <c r="AH101" s="4"/>
    </row>
    <row r="102" spans="1:34" s="46" customFormat="1" x14ac:dyDescent="0.2">
      <c r="A102" s="19"/>
      <c r="B102" s="19"/>
      <c r="C102" s="55"/>
      <c r="D102" s="59"/>
      <c r="E102" s="110"/>
      <c r="F102" s="59"/>
      <c r="G102" s="12"/>
      <c r="H102" s="3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118"/>
      <c r="AA102" s="4"/>
      <c r="AB102" s="4"/>
      <c r="AC102" s="4"/>
      <c r="AD102" s="4"/>
      <c r="AE102" s="4"/>
      <c r="AF102" s="4"/>
      <c r="AG102" s="4"/>
      <c r="AH102" s="4"/>
    </row>
    <row r="103" spans="1:34" s="46" customFormat="1" x14ac:dyDescent="0.2">
      <c r="A103" s="55"/>
      <c r="B103" s="55"/>
      <c r="C103" s="55"/>
      <c r="D103" s="20"/>
      <c r="E103" s="110"/>
      <c r="F103" s="20"/>
      <c r="G103" s="12"/>
      <c r="H103" s="3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118"/>
      <c r="AA103" s="4"/>
      <c r="AB103" s="4"/>
      <c r="AC103" s="4"/>
      <c r="AD103" s="4"/>
      <c r="AE103" s="4"/>
      <c r="AF103" s="4"/>
      <c r="AG103" s="4"/>
      <c r="AH103" s="4"/>
    </row>
    <row r="104" spans="1:34" s="46" customFormat="1" x14ac:dyDescent="0.2">
      <c r="A104" s="55"/>
      <c r="B104" s="55"/>
      <c r="C104" s="55"/>
      <c r="D104" s="13"/>
      <c r="E104" s="110"/>
      <c r="F104" s="13"/>
      <c r="G104" s="12"/>
      <c r="H104" s="3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118"/>
      <c r="AA104" s="4"/>
      <c r="AB104" s="4"/>
      <c r="AC104" s="4"/>
      <c r="AD104" s="4"/>
      <c r="AE104" s="4"/>
      <c r="AF104" s="4"/>
      <c r="AG104" s="4"/>
      <c r="AH104" s="4"/>
    </row>
    <row r="105" spans="1:34" s="46" customFormat="1" x14ac:dyDescent="0.2">
      <c r="A105" s="55"/>
      <c r="B105" s="55"/>
      <c r="C105" s="55"/>
      <c r="D105" s="13"/>
      <c r="E105" s="110"/>
      <c r="F105" s="13"/>
      <c r="G105" s="12"/>
      <c r="H105" s="3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118"/>
      <c r="AA105" s="4"/>
      <c r="AB105" s="4"/>
      <c r="AC105" s="4"/>
      <c r="AD105" s="4"/>
      <c r="AE105" s="4"/>
      <c r="AF105" s="4"/>
      <c r="AG105" s="4"/>
      <c r="AH105" s="4"/>
    </row>
    <row r="106" spans="1:34" s="46" customFormat="1" x14ac:dyDescent="0.2">
      <c r="A106" s="55"/>
      <c r="B106" s="55"/>
      <c r="C106" s="55"/>
      <c r="D106" s="13"/>
      <c r="E106" s="110"/>
      <c r="F106" s="13"/>
      <c r="G106" s="12"/>
      <c r="H106" s="3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118"/>
      <c r="AA106" s="4"/>
      <c r="AB106" s="4"/>
      <c r="AC106" s="4"/>
      <c r="AD106" s="4"/>
      <c r="AE106" s="4"/>
      <c r="AF106" s="4"/>
      <c r="AG106" s="4"/>
      <c r="AH106" s="4"/>
    </row>
    <row r="107" spans="1:34" s="46" customFormat="1" x14ac:dyDescent="0.2">
      <c r="A107" s="55"/>
      <c r="B107" s="19"/>
      <c r="C107" s="55"/>
      <c r="D107" s="236"/>
      <c r="E107" s="110"/>
      <c r="F107" s="236"/>
      <c r="G107" s="12"/>
      <c r="H107" s="3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118"/>
      <c r="AA107" s="4"/>
      <c r="AB107" s="4"/>
      <c r="AC107" s="4"/>
      <c r="AD107" s="4"/>
      <c r="AE107" s="4"/>
      <c r="AF107" s="4"/>
      <c r="AG107" s="4"/>
      <c r="AH107" s="4"/>
    </row>
    <row r="108" spans="1:34" s="46" customFormat="1" x14ac:dyDescent="0.2">
      <c r="A108" s="19"/>
      <c r="B108" s="19"/>
      <c r="C108" s="55"/>
      <c r="D108" s="109"/>
      <c r="E108" s="110"/>
      <c r="F108" s="109"/>
      <c r="G108" s="12"/>
      <c r="H108" s="3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118"/>
      <c r="AA108" s="4"/>
      <c r="AB108" s="4"/>
      <c r="AC108" s="4"/>
      <c r="AD108" s="4"/>
      <c r="AE108" s="4"/>
      <c r="AF108" s="4"/>
      <c r="AG108" s="4"/>
      <c r="AH108" s="4"/>
    </row>
    <row r="109" spans="1:34" s="88" customFormat="1" x14ac:dyDescent="0.2">
      <c r="A109" s="19"/>
      <c r="B109" s="19"/>
      <c r="C109" s="55"/>
      <c r="D109" s="13"/>
      <c r="E109" s="110"/>
      <c r="F109" s="13"/>
      <c r="G109" s="12"/>
      <c r="H109" s="11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118"/>
      <c r="AA109" s="4"/>
      <c r="AB109" s="4"/>
      <c r="AC109" s="4"/>
      <c r="AD109" s="4"/>
      <c r="AE109" s="4"/>
      <c r="AF109" s="4"/>
      <c r="AG109" s="4"/>
      <c r="AH109" s="4"/>
    </row>
    <row r="110" spans="1:34" s="88" customFormat="1" x14ac:dyDescent="0.2">
      <c r="A110" s="19"/>
      <c r="B110" s="19"/>
      <c r="C110" s="55"/>
      <c r="D110" s="13"/>
      <c r="E110" s="110"/>
      <c r="F110" s="13"/>
      <c r="G110" s="12"/>
      <c r="H110" s="11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118"/>
      <c r="AA110" s="4"/>
      <c r="AB110" s="4"/>
      <c r="AC110" s="4"/>
      <c r="AD110" s="4"/>
      <c r="AE110" s="4"/>
      <c r="AF110" s="4"/>
      <c r="AG110" s="4"/>
      <c r="AH110" s="4"/>
    </row>
    <row r="111" spans="1:34" s="88" customFormat="1" x14ac:dyDescent="0.2">
      <c r="A111" s="54"/>
      <c r="B111" s="19"/>
      <c r="C111" s="54"/>
      <c r="D111" s="236"/>
      <c r="E111" s="110"/>
      <c r="F111" s="236"/>
      <c r="G111" s="12"/>
      <c r="H111" s="3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237"/>
      <c r="AA111" s="66"/>
      <c r="AB111" s="66"/>
      <c r="AC111" s="66"/>
      <c r="AD111" s="66"/>
      <c r="AE111" s="66"/>
      <c r="AF111" s="66"/>
      <c r="AG111" s="66"/>
      <c r="AH111" s="66"/>
    </row>
    <row r="112" spans="1:34" s="46" customFormat="1" x14ac:dyDescent="0.2">
      <c r="A112" s="55"/>
      <c r="B112" s="55"/>
      <c r="C112" s="55"/>
      <c r="D112" s="13"/>
      <c r="E112" s="110"/>
      <c r="F112" s="13"/>
      <c r="G112" s="12"/>
      <c r="H112" s="3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118"/>
      <c r="AA112" s="4"/>
      <c r="AB112" s="4"/>
      <c r="AC112" s="4"/>
      <c r="AD112" s="4"/>
      <c r="AE112" s="4"/>
      <c r="AF112" s="4"/>
      <c r="AG112" s="4"/>
      <c r="AH112" s="4"/>
    </row>
    <row r="113" spans="1:34" s="46" customFormat="1" x14ac:dyDescent="0.2">
      <c r="A113" s="55"/>
      <c r="B113" s="55"/>
      <c r="C113" s="55"/>
      <c r="D113" s="57"/>
      <c r="E113" s="110"/>
      <c r="F113" s="57"/>
      <c r="G113" s="12"/>
      <c r="H113" s="3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118"/>
      <c r="AA113" s="4"/>
      <c r="AB113" s="4"/>
      <c r="AC113" s="4"/>
      <c r="AD113" s="4"/>
      <c r="AE113" s="4"/>
      <c r="AF113" s="4"/>
      <c r="AG113" s="4"/>
      <c r="AH113" s="4"/>
    </row>
    <row r="114" spans="1:34" s="46" customFormat="1" x14ac:dyDescent="0.2">
      <c r="A114" s="55"/>
      <c r="B114" s="55"/>
      <c r="C114" s="55"/>
      <c r="D114" s="57"/>
      <c r="E114" s="110"/>
      <c r="F114" s="57"/>
      <c r="G114" s="12"/>
      <c r="H114" s="3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118"/>
      <c r="AA114" s="4"/>
      <c r="AB114" s="4"/>
      <c r="AC114" s="4"/>
      <c r="AD114" s="4"/>
      <c r="AE114" s="4"/>
      <c r="AF114" s="4"/>
      <c r="AG114" s="4"/>
      <c r="AH114" s="4"/>
    </row>
    <row r="115" spans="1:34" s="46" customFormat="1" x14ac:dyDescent="0.2">
      <c r="A115" s="55"/>
      <c r="B115" s="55"/>
      <c r="C115" s="55"/>
      <c r="D115" s="16"/>
      <c r="E115" s="110"/>
      <c r="F115" s="16"/>
      <c r="G115" s="12"/>
      <c r="H115" s="3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118"/>
      <c r="AA115" s="4"/>
      <c r="AB115" s="4"/>
      <c r="AC115" s="4"/>
      <c r="AD115" s="4"/>
      <c r="AE115" s="4"/>
      <c r="AF115" s="4"/>
      <c r="AG115" s="4"/>
      <c r="AH115" s="4"/>
    </row>
    <row r="116" spans="1:34" s="46" customFormat="1" x14ac:dyDescent="0.2">
      <c r="A116" s="55"/>
      <c r="B116" s="55"/>
      <c r="C116" s="55"/>
      <c r="D116" s="16"/>
      <c r="E116" s="110"/>
      <c r="F116" s="16"/>
      <c r="G116" s="12"/>
      <c r="H116" s="3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118"/>
      <c r="AA116" s="4"/>
      <c r="AB116" s="4"/>
      <c r="AC116" s="4"/>
      <c r="AD116" s="4"/>
      <c r="AE116" s="4"/>
      <c r="AF116" s="4"/>
      <c r="AG116" s="4"/>
      <c r="AH116" s="4"/>
    </row>
    <row r="117" spans="1:34" s="46" customFormat="1" x14ac:dyDescent="0.2">
      <c r="A117" s="55"/>
      <c r="B117" s="55"/>
      <c r="C117" s="55"/>
      <c r="D117" s="24"/>
      <c r="E117" s="110"/>
      <c r="F117" s="24"/>
      <c r="G117" s="12"/>
      <c r="H117" s="3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118"/>
      <c r="AA117" s="4"/>
      <c r="AB117" s="4"/>
      <c r="AC117" s="4"/>
      <c r="AD117" s="4"/>
      <c r="AE117" s="4"/>
      <c r="AF117" s="4"/>
      <c r="AG117" s="4"/>
      <c r="AH117" s="4"/>
    </row>
    <row r="118" spans="1:34" s="46" customFormat="1" x14ac:dyDescent="0.2">
      <c r="A118" s="55"/>
      <c r="B118" s="55"/>
      <c r="C118" s="55"/>
      <c r="D118" s="13"/>
      <c r="E118" s="110"/>
      <c r="F118" s="13"/>
      <c r="G118" s="12"/>
      <c r="H118" s="3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118"/>
      <c r="AA118" s="4"/>
      <c r="AB118" s="4"/>
      <c r="AC118" s="4"/>
      <c r="AD118" s="4"/>
      <c r="AE118" s="4"/>
      <c r="AF118" s="4"/>
      <c r="AG118" s="4"/>
      <c r="AH118" s="4"/>
    </row>
    <row r="119" spans="1:34" s="46" customFormat="1" x14ac:dyDescent="0.2">
      <c r="A119" s="55"/>
      <c r="B119" s="55"/>
      <c r="C119" s="55"/>
      <c r="D119" s="13"/>
      <c r="E119" s="110"/>
      <c r="F119" s="13"/>
      <c r="G119" s="12"/>
      <c r="H119" s="3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118"/>
      <c r="AA119" s="4"/>
      <c r="AB119" s="4"/>
      <c r="AC119" s="4"/>
      <c r="AD119" s="4"/>
      <c r="AE119" s="4"/>
      <c r="AF119" s="4"/>
      <c r="AG119" s="4"/>
      <c r="AH119" s="4"/>
    </row>
    <row r="120" spans="1:34" s="46" customFormat="1" x14ac:dyDescent="0.2">
      <c r="A120" s="19"/>
      <c r="B120" s="19"/>
      <c r="C120" s="55"/>
      <c r="D120" s="13"/>
      <c r="E120" s="110"/>
      <c r="F120" s="13"/>
      <c r="G120" s="12"/>
      <c r="H120" s="4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118"/>
      <c r="AA120" s="4"/>
      <c r="AB120" s="4"/>
      <c r="AC120" s="4"/>
      <c r="AD120" s="4"/>
      <c r="AE120" s="4"/>
      <c r="AF120" s="4"/>
      <c r="AG120" s="4"/>
      <c r="AH120" s="4"/>
    </row>
    <row r="121" spans="1:34" s="46" customFormat="1" x14ac:dyDescent="0.2">
      <c r="A121" s="19"/>
      <c r="B121" s="19"/>
      <c r="C121" s="55"/>
      <c r="D121" s="17"/>
      <c r="E121" s="110"/>
      <c r="F121" s="17"/>
      <c r="G121" s="12"/>
      <c r="H121" s="4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118"/>
      <c r="AA121" s="4"/>
      <c r="AB121" s="4"/>
      <c r="AC121" s="4"/>
      <c r="AD121" s="4"/>
      <c r="AE121" s="4"/>
      <c r="AF121" s="4"/>
      <c r="AG121" s="4"/>
      <c r="AH121" s="4"/>
    </row>
    <row r="122" spans="1:34" s="46" customFormat="1" x14ac:dyDescent="0.2">
      <c r="A122" s="54"/>
      <c r="B122" s="54"/>
      <c r="C122" s="54"/>
      <c r="D122" s="109"/>
      <c r="E122" s="110"/>
      <c r="F122" s="109"/>
      <c r="G122" s="12"/>
      <c r="H122" s="4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118"/>
      <c r="AA122" s="4"/>
      <c r="AB122" s="4"/>
      <c r="AC122" s="4"/>
      <c r="AD122" s="4"/>
      <c r="AE122" s="4"/>
      <c r="AF122" s="4"/>
      <c r="AG122" s="4"/>
      <c r="AH122" s="4"/>
    </row>
    <row r="123" spans="1:34" s="46" customFormat="1" x14ac:dyDescent="0.2">
      <c r="A123" s="55"/>
      <c r="B123" s="55"/>
      <c r="C123" s="55"/>
      <c r="D123" s="13"/>
      <c r="E123" s="110"/>
      <c r="F123" s="13"/>
      <c r="G123" s="12"/>
      <c r="H123" s="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118"/>
      <c r="AA123" s="4"/>
      <c r="AB123" s="4"/>
      <c r="AC123" s="4"/>
      <c r="AD123" s="4"/>
      <c r="AE123" s="4"/>
      <c r="AF123" s="4"/>
      <c r="AG123" s="4"/>
      <c r="AH123" s="4"/>
    </row>
    <row r="124" spans="1:34" s="46" customFormat="1" x14ac:dyDescent="0.2">
      <c r="A124" s="55"/>
      <c r="B124" s="55"/>
      <c r="C124" s="55"/>
      <c r="D124" s="109"/>
      <c r="E124" s="110"/>
      <c r="F124" s="109"/>
      <c r="G124" s="12"/>
      <c r="H124" s="3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118"/>
      <c r="AA124" s="4"/>
      <c r="AB124" s="4"/>
      <c r="AC124" s="4"/>
      <c r="AD124" s="4"/>
      <c r="AE124" s="4"/>
      <c r="AF124" s="4"/>
      <c r="AG124" s="4"/>
      <c r="AH124" s="4"/>
    </row>
    <row r="126" spans="1:34" s="46" customFormat="1" x14ac:dyDescent="0.2">
      <c r="A126" s="54"/>
      <c r="B126" s="54"/>
      <c r="C126" s="54"/>
      <c r="D126" s="13"/>
      <c r="E126" s="110"/>
      <c r="F126" s="13"/>
      <c r="G126" s="12"/>
      <c r="H126" s="3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238"/>
      <c r="AA126" s="148"/>
      <c r="AB126" s="148"/>
      <c r="AC126" s="148"/>
      <c r="AD126" s="148"/>
      <c r="AE126" s="148"/>
      <c r="AF126" s="148"/>
      <c r="AG126" s="148"/>
      <c r="AH126" s="148"/>
    </row>
    <row r="127" spans="1:34" s="46" customFormat="1" x14ac:dyDescent="0.2">
      <c r="A127" s="54"/>
      <c r="B127" s="55"/>
      <c r="C127" s="55"/>
      <c r="D127" s="20"/>
      <c r="E127" s="110"/>
      <c r="F127" s="20"/>
      <c r="G127" s="12"/>
      <c r="H127" s="68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237"/>
      <c r="AA127" s="66"/>
      <c r="AB127" s="66"/>
      <c r="AC127" s="66"/>
      <c r="AD127" s="66"/>
      <c r="AE127" s="66"/>
      <c r="AF127" s="66"/>
      <c r="AG127" s="66"/>
      <c r="AH127" s="66"/>
    </row>
    <row r="128" spans="1:34" s="46" customFormat="1" x14ac:dyDescent="0.2">
      <c r="A128" s="55"/>
      <c r="B128" s="55"/>
      <c r="C128" s="55"/>
      <c r="D128" s="133"/>
      <c r="E128" s="110"/>
      <c r="F128" s="133"/>
      <c r="G128" s="12"/>
      <c r="H128" s="68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237"/>
      <c r="AA128" s="66"/>
      <c r="AB128" s="66"/>
      <c r="AC128" s="66"/>
      <c r="AD128" s="66"/>
      <c r="AE128" s="66"/>
      <c r="AF128" s="66"/>
      <c r="AG128" s="66"/>
      <c r="AH128" s="66"/>
    </row>
    <row r="129" spans="1:34" s="46" customFormat="1" x14ac:dyDescent="0.2">
      <c r="A129" s="54"/>
      <c r="B129" s="55"/>
      <c r="C129" s="55"/>
      <c r="D129" s="20"/>
      <c r="E129" s="110"/>
      <c r="F129" s="20"/>
      <c r="G129" s="12"/>
      <c r="H129" s="68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237"/>
      <c r="AA129" s="66"/>
      <c r="AB129" s="66"/>
      <c r="AC129" s="66"/>
      <c r="AD129" s="66"/>
      <c r="AE129" s="66"/>
      <c r="AF129" s="66"/>
      <c r="AG129" s="66"/>
      <c r="AH129" s="66"/>
    </row>
    <row r="130" spans="1:34" s="66" customFormat="1" x14ac:dyDescent="0.2">
      <c r="A130" s="150"/>
      <c r="B130" s="150"/>
      <c r="C130" s="150"/>
      <c r="D130" s="239"/>
      <c r="E130" s="119"/>
      <c r="F130" s="239"/>
      <c r="G130" s="12"/>
      <c r="H130" s="3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118"/>
      <c r="AA130" s="4"/>
      <c r="AB130" s="4"/>
      <c r="AC130" s="4"/>
      <c r="AD130" s="4"/>
      <c r="AE130" s="4"/>
      <c r="AF130" s="4"/>
      <c r="AG130" s="4"/>
      <c r="AH130" s="4"/>
    </row>
    <row r="131" spans="1:34" s="88" customFormat="1" x14ac:dyDescent="0.2">
      <c r="A131" s="55"/>
      <c r="B131" s="55"/>
      <c r="C131" s="55"/>
      <c r="D131" s="57"/>
      <c r="E131" s="110"/>
      <c r="F131" s="57"/>
      <c r="G131" s="12"/>
      <c r="H131" s="11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118"/>
      <c r="AA131" s="4"/>
      <c r="AB131" s="4"/>
      <c r="AC131" s="4"/>
      <c r="AD131" s="4"/>
      <c r="AE131" s="4"/>
      <c r="AF131" s="4"/>
      <c r="AG131" s="4"/>
      <c r="AH131" s="4"/>
    </row>
    <row r="132" spans="1:34" s="46" customFormat="1" x14ac:dyDescent="0.2">
      <c r="A132" s="19"/>
      <c r="B132" s="19"/>
      <c r="C132" s="54"/>
      <c r="D132" s="13"/>
      <c r="E132" s="110"/>
      <c r="F132" s="13"/>
      <c r="G132" s="12"/>
      <c r="H132" s="4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118"/>
      <c r="AA132" s="4"/>
      <c r="AB132" s="4"/>
      <c r="AC132" s="4"/>
      <c r="AD132" s="4"/>
      <c r="AE132" s="4"/>
      <c r="AF132" s="4"/>
      <c r="AG132" s="4"/>
      <c r="AH132" s="4"/>
    </row>
    <row r="134" spans="1:34" s="46" customFormat="1" x14ac:dyDescent="0.2">
      <c r="A134" s="55"/>
      <c r="B134" s="55"/>
      <c r="C134" s="55"/>
      <c r="D134" s="48"/>
      <c r="E134" s="110"/>
      <c r="F134" s="48"/>
      <c r="G134" s="12"/>
      <c r="H134" s="3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118"/>
      <c r="AA134" s="4"/>
      <c r="AB134" s="4"/>
      <c r="AC134" s="4"/>
      <c r="AD134" s="4"/>
      <c r="AE134" s="4"/>
      <c r="AF134" s="4"/>
      <c r="AG134" s="4"/>
      <c r="AH134" s="4"/>
    </row>
    <row r="135" spans="1:34" s="46" customFormat="1" x14ac:dyDescent="0.2">
      <c r="A135" s="55"/>
      <c r="B135" s="55"/>
      <c r="C135" s="55"/>
      <c r="D135" s="48"/>
      <c r="E135" s="110"/>
      <c r="F135" s="48"/>
      <c r="G135" s="12"/>
      <c r="H135" s="3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118"/>
      <c r="AA135" s="4"/>
      <c r="AB135" s="4"/>
      <c r="AC135" s="4"/>
      <c r="AD135" s="4"/>
      <c r="AE135" s="4"/>
      <c r="AF135" s="4"/>
      <c r="AG135" s="4"/>
      <c r="AH135" s="4"/>
    </row>
    <row r="136" spans="1:34" s="46" customFormat="1" x14ac:dyDescent="0.2">
      <c r="A136" s="55"/>
      <c r="B136" s="55"/>
      <c r="C136" s="55"/>
      <c r="D136" s="48"/>
      <c r="E136" s="110"/>
      <c r="F136" s="48"/>
      <c r="G136" s="12"/>
      <c r="H136" s="3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118"/>
      <c r="AA136" s="4"/>
      <c r="AB136" s="4"/>
      <c r="AC136" s="4"/>
      <c r="AD136" s="4"/>
      <c r="AE136" s="4"/>
      <c r="AF136" s="4"/>
      <c r="AG136" s="4"/>
      <c r="AH136" s="4"/>
    </row>
    <row r="137" spans="1:34" s="46" customFormat="1" x14ac:dyDescent="0.2">
      <c r="A137" s="55"/>
      <c r="B137" s="55"/>
      <c r="C137" s="55"/>
      <c r="D137" s="48"/>
      <c r="E137" s="110"/>
      <c r="F137" s="48"/>
      <c r="G137" s="12"/>
      <c r="H137" s="3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118"/>
      <c r="AA137" s="4"/>
      <c r="AB137" s="4"/>
      <c r="AC137" s="4"/>
      <c r="AD137" s="4"/>
      <c r="AE137" s="4"/>
      <c r="AF137" s="4"/>
      <c r="AG137" s="4"/>
      <c r="AH137" s="4"/>
    </row>
    <row r="138" spans="1:34" s="46" customFormat="1" x14ac:dyDescent="0.2">
      <c r="A138" s="55"/>
      <c r="B138" s="55"/>
      <c r="C138" s="55"/>
      <c r="D138" s="48"/>
      <c r="E138" s="110"/>
      <c r="F138" s="48"/>
      <c r="G138" s="12"/>
      <c r="H138" s="3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118"/>
      <c r="AA138" s="4"/>
      <c r="AB138" s="4"/>
      <c r="AC138" s="4"/>
      <c r="AD138" s="4"/>
      <c r="AE138" s="4"/>
      <c r="AF138" s="4"/>
      <c r="AG138" s="4"/>
      <c r="AH138" s="4"/>
    </row>
    <row r="139" spans="1:34" s="46" customFormat="1" x14ac:dyDescent="0.2">
      <c r="A139" s="54"/>
      <c r="B139" s="54"/>
      <c r="C139" s="54"/>
      <c r="D139" s="47"/>
      <c r="E139" s="110"/>
      <c r="F139" s="47"/>
      <c r="G139" s="12"/>
      <c r="H139" s="11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118"/>
      <c r="AA139" s="4"/>
      <c r="AB139" s="4"/>
      <c r="AC139" s="4"/>
      <c r="AD139" s="4"/>
      <c r="AE139" s="4"/>
      <c r="AF139" s="4"/>
      <c r="AG139" s="4"/>
      <c r="AH139" s="4"/>
    </row>
    <row r="140" spans="1:34" s="46" customFormat="1" x14ac:dyDescent="0.2">
      <c r="A140" s="55"/>
      <c r="B140" s="55"/>
      <c r="C140" s="55"/>
      <c r="D140" s="48"/>
      <c r="E140" s="110"/>
      <c r="F140" s="48"/>
      <c r="G140" s="12"/>
      <c r="H140" s="3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118"/>
      <c r="AA140" s="4"/>
      <c r="AB140" s="4"/>
      <c r="AC140" s="4"/>
      <c r="AD140" s="4"/>
      <c r="AE140" s="4"/>
      <c r="AF140" s="4"/>
      <c r="AG140" s="4"/>
      <c r="AH140" s="4"/>
    </row>
    <row r="141" spans="1:34" s="46" customFormat="1" x14ac:dyDescent="0.2">
      <c r="A141" s="55"/>
      <c r="B141" s="55"/>
      <c r="C141" s="55"/>
      <c r="D141" s="48"/>
      <c r="E141" s="110"/>
      <c r="F141" s="48"/>
      <c r="G141" s="12"/>
      <c r="H141" s="3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118"/>
      <c r="AA141" s="4"/>
      <c r="AB141" s="4"/>
      <c r="AC141" s="4"/>
      <c r="AD141" s="4"/>
      <c r="AE141" s="4"/>
      <c r="AF141" s="4"/>
      <c r="AG141" s="4"/>
      <c r="AH141" s="4"/>
    </row>
    <row r="142" spans="1:34" s="46" customFormat="1" x14ac:dyDescent="0.2">
      <c r="A142" s="55"/>
      <c r="B142" s="55"/>
      <c r="C142" s="55"/>
      <c r="D142" s="48"/>
      <c r="E142" s="110"/>
      <c r="F142" s="48"/>
      <c r="G142" s="12"/>
      <c r="H142" s="3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118"/>
      <c r="AA142" s="4"/>
      <c r="AB142" s="4"/>
      <c r="AC142" s="4"/>
      <c r="AD142" s="4"/>
      <c r="AE142" s="4"/>
      <c r="AF142" s="4"/>
      <c r="AG142" s="4"/>
      <c r="AH142" s="4"/>
    </row>
    <row r="143" spans="1:34" s="46" customFormat="1" x14ac:dyDescent="0.2">
      <c r="A143" s="55"/>
      <c r="B143" s="55"/>
      <c r="C143" s="55"/>
      <c r="D143" s="48"/>
      <c r="E143" s="110"/>
      <c r="F143" s="48"/>
      <c r="G143" s="12"/>
      <c r="H143" s="3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118"/>
      <c r="AA143" s="4"/>
      <c r="AB143" s="4"/>
      <c r="AC143" s="4"/>
      <c r="AD143" s="4"/>
      <c r="AE143" s="4"/>
      <c r="AF143" s="4"/>
      <c r="AG143" s="4"/>
      <c r="AH143" s="4"/>
    </row>
    <row r="144" spans="1:34" s="15" customFormat="1" x14ac:dyDescent="0.2">
      <c r="A144" s="55"/>
      <c r="B144" s="55"/>
      <c r="C144" s="55"/>
      <c r="D144" s="48"/>
      <c r="E144" s="110"/>
      <c r="F144" s="48"/>
      <c r="G144" s="12"/>
      <c r="H144" s="3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118"/>
      <c r="AA144" s="4"/>
      <c r="AB144" s="4"/>
      <c r="AC144" s="4"/>
      <c r="AD144" s="4"/>
      <c r="AE144" s="4"/>
      <c r="AF144" s="4"/>
      <c r="AG144" s="4"/>
      <c r="AH144" s="4"/>
    </row>
    <row r="145" spans="1:34" s="15" customFormat="1" x14ac:dyDescent="0.2">
      <c r="A145" s="55"/>
      <c r="B145" s="55"/>
      <c r="C145" s="55"/>
      <c r="D145" s="48"/>
      <c r="E145" s="110"/>
      <c r="F145" s="48"/>
      <c r="G145" s="12"/>
      <c r="H145" s="3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118"/>
      <c r="AA145" s="4"/>
      <c r="AB145" s="4"/>
      <c r="AC145" s="4"/>
      <c r="AD145" s="4"/>
      <c r="AE145" s="4"/>
      <c r="AF145" s="4"/>
      <c r="AG145" s="4"/>
      <c r="AH145" s="4"/>
    </row>
    <row r="146" spans="1:34" s="15" customFormat="1" x14ac:dyDescent="0.2">
      <c r="A146" s="55"/>
      <c r="B146" s="55"/>
      <c r="C146" s="55"/>
      <c r="D146" s="48"/>
      <c r="E146" s="110"/>
      <c r="F146" s="48"/>
      <c r="G146" s="12"/>
      <c r="H146" s="3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118"/>
      <c r="AA146" s="4"/>
      <c r="AB146" s="4"/>
      <c r="AC146" s="4"/>
      <c r="AD146" s="4"/>
      <c r="AE146" s="4"/>
      <c r="AF146" s="4"/>
      <c r="AG146" s="4"/>
      <c r="AH146" s="4"/>
    </row>
    <row r="147" spans="1:34" s="46" customFormat="1" x14ac:dyDescent="0.2">
      <c r="A147" s="55"/>
      <c r="B147" s="55"/>
      <c r="C147" s="55"/>
      <c r="D147" s="48"/>
      <c r="E147" s="110"/>
      <c r="F147" s="48"/>
      <c r="G147" s="12"/>
      <c r="H147" s="3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118"/>
      <c r="AA147" s="4"/>
      <c r="AB147" s="4"/>
      <c r="AC147" s="4"/>
      <c r="AD147" s="4"/>
      <c r="AE147" s="4"/>
      <c r="AF147" s="4"/>
      <c r="AG147" s="4"/>
      <c r="AH147" s="4"/>
    </row>
    <row r="148" spans="1:34" s="46" customFormat="1" x14ac:dyDescent="0.2">
      <c r="A148" s="55"/>
      <c r="B148" s="55"/>
      <c r="C148" s="55"/>
      <c r="D148" s="48"/>
      <c r="E148" s="110"/>
      <c r="F148" s="48"/>
      <c r="G148" s="12"/>
      <c r="H148" s="3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118"/>
      <c r="AA148" s="4"/>
      <c r="AB148" s="4"/>
      <c r="AC148" s="4"/>
      <c r="AD148" s="4"/>
      <c r="AE148" s="4"/>
      <c r="AF148" s="4"/>
      <c r="AG148" s="4"/>
      <c r="AH148" s="4"/>
    </row>
    <row r="149" spans="1:34" s="46" customFormat="1" x14ac:dyDescent="0.2">
      <c r="A149" s="55"/>
      <c r="B149" s="55"/>
      <c r="C149" s="55"/>
      <c r="D149" s="48"/>
      <c r="E149" s="110"/>
      <c r="F149" s="48"/>
      <c r="G149" s="12"/>
      <c r="H149" s="3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118"/>
      <c r="AA149" s="4"/>
      <c r="AB149" s="4"/>
      <c r="AC149" s="4"/>
      <c r="AD149" s="4"/>
      <c r="AE149" s="4"/>
      <c r="AF149" s="4"/>
      <c r="AG149" s="4"/>
      <c r="AH149" s="4"/>
    </row>
    <row r="150" spans="1:34" s="46" customFormat="1" x14ac:dyDescent="0.2">
      <c r="A150" s="55"/>
      <c r="B150" s="55"/>
      <c r="C150" s="55"/>
      <c r="D150" s="48"/>
      <c r="E150" s="110"/>
      <c r="F150" s="48"/>
      <c r="G150" s="12"/>
      <c r="H150" s="3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118"/>
      <c r="AA150" s="4"/>
      <c r="AB150" s="4"/>
      <c r="AC150" s="4"/>
      <c r="AD150" s="4"/>
      <c r="AE150" s="4"/>
      <c r="AF150" s="4"/>
      <c r="AG150" s="4"/>
      <c r="AH150" s="4"/>
    </row>
    <row r="151" spans="1:34" s="46" customFormat="1" x14ac:dyDescent="0.2">
      <c r="A151" s="55"/>
      <c r="B151" s="55"/>
      <c r="C151" s="55"/>
      <c r="D151" s="48"/>
      <c r="E151" s="110"/>
      <c r="F151" s="48"/>
      <c r="G151" s="12"/>
      <c r="H151" s="3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118"/>
      <c r="AA151" s="4"/>
      <c r="AB151" s="4"/>
      <c r="AC151" s="4"/>
      <c r="AD151" s="4"/>
      <c r="AE151" s="4"/>
      <c r="AF151" s="4"/>
      <c r="AG151" s="4"/>
      <c r="AH151" s="4"/>
    </row>
    <row r="152" spans="1:34" s="88" customFormat="1" x14ac:dyDescent="0.2">
      <c r="A152" s="55"/>
      <c r="B152" s="55"/>
      <c r="C152" s="55"/>
      <c r="D152" s="48"/>
      <c r="E152" s="110"/>
      <c r="F152" s="48"/>
      <c r="G152" s="12"/>
      <c r="H152" s="3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118"/>
      <c r="AA152" s="4"/>
      <c r="AB152" s="4"/>
      <c r="AC152" s="4"/>
      <c r="AD152" s="4"/>
      <c r="AE152" s="4"/>
      <c r="AF152" s="4"/>
      <c r="AG152" s="4"/>
      <c r="AH152" s="4"/>
    </row>
    <row r="153" spans="1:34" s="46" customFormat="1" x14ac:dyDescent="0.2">
      <c r="A153" s="55"/>
      <c r="B153" s="55"/>
      <c r="C153" s="55"/>
      <c r="D153" s="48"/>
      <c r="E153" s="110"/>
      <c r="F153" s="48"/>
      <c r="G153" s="12"/>
      <c r="H153" s="3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118"/>
      <c r="AA153" s="4"/>
      <c r="AB153" s="4"/>
      <c r="AC153" s="4"/>
      <c r="AD153" s="4"/>
      <c r="AE153" s="4"/>
      <c r="AF153" s="4"/>
      <c r="AG153" s="4"/>
      <c r="AH153" s="4"/>
    </row>
    <row r="154" spans="1:34" s="46" customFormat="1" x14ac:dyDescent="0.2">
      <c r="A154" s="55"/>
      <c r="B154" s="55"/>
      <c r="C154" s="55"/>
      <c r="D154" s="51"/>
      <c r="E154" s="110"/>
      <c r="F154" s="51"/>
      <c r="G154" s="12"/>
      <c r="H154" s="3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118"/>
      <c r="AA154" s="4"/>
      <c r="AB154" s="4"/>
      <c r="AC154" s="4"/>
      <c r="AD154" s="4"/>
      <c r="AE154" s="4"/>
      <c r="AF154" s="4"/>
      <c r="AG154" s="4"/>
      <c r="AH154" s="4"/>
    </row>
    <row r="155" spans="1:34" s="88" customFormat="1" x14ac:dyDescent="0.2">
      <c r="A155" s="55"/>
      <c r="B155" s="55"/>
      <c r="C155" s="55"/>
      <c r="D155" s="48"/>
      <c r="E155" s="110"/>
      <c r="F155" s="48"/>
      <c r="G155" s="12"/>
      <c r="H155" s="3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118"/>
      <c r="AA155" s="4"/>
      <c r="AB155" s="4"/>
      <c r="AC155" s="4"/>
      <c r="AD155" s="4"/>
      <c r="AE155" s="4"/>
      <c r="AF155" s="4"/>
      <c r="AG155" s="4"/>
      <c r="AH155" s="4"/>
    </row>
    <row r="156" spans="1:34" s="46" customFormat="1" x14ac:dyDescent="0.2">
      <c r="A156" s="55"/>
      <c r="B156" s="55"/>
      <c r="C156" s="55"/>
      <c r="D156" s="48"/>
      <c r="E156" s="110"/>
      <c r="F156" s="48"/>
      <c r="G156" s="12"/>
      <c r="H156" s="3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118"/>
      <c r="AA156" s="4"/>
      <c r="AB156" s="4"/>
      <c r="AC156" s="4"/>
      <c r="AD156" s="4"/>
      <c r="AE156" s="4"/>
      <c r="AF156" s="4"/>
      <c r="AG156" s="4"/>
      <c r="AH156" s="4"/>
    </row>
    <row r="157" spans="1:34" s="46" customFormat="1" x14ac:dyDescent="0.2">
      <c r="A157" s="55"/>
      <c r="B157" s="55"/>
      <c r="C157" s="55"/>
      <c r="D157" s="50"/>
      <c r="E157" s="110"/>
      <c r="F157" s="50"/>
      <c r="G157" s="12"/>
      <c r="H157" s="3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118"/>
      <c r="AA157" s="4"/>
      <c r="AB157" s="4"/>
      <c r="AC157" s="4"/>
      <c r="AD157" s="4"/>
      <c r="AE157" s="4"/>
      <c r="AF157" s="4"/>
      <c r="AG157" s="4"/>
      <c r="AH157" s="4"/>
    </row>
    <row r="158" spans="1:34" s="46" customFormat="1" x14ac:dyDescent="0.2">
      <c r="A158" s="55"/>
      <c r="B158" s="55"/>
      <c r="C158" s="55"/>
      <c r="D158" s="48"/>
      <c r="E158" s="110"/>
      <c r="F158" s="48"/>
      <c r="G158" s="12"/>
      <c r="H158" s="3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118"/>
      <c r="AA158" s="4"/>
      <c r="AB158" s="4"/>
      <c r="AC158" s="4"/>
      <c r="AD158" s="4"/>
      <c r="AE158" s="4"/>
      <c r="AF158" s="4"/>
      <c r="AG158" s="4"/>
      <c r="AH158" s="4"/>
    </row>
    <row r="159" spans="1:34" s="46" customFormat="1" x14ac:dyDescent="0.2">
      <c r="A159" s="54"/>
      <c r="B159" s="54"/>
      <c r="C159" s="54"/>
      <c r="D159" s="47"/>
      <c r="E159" s="110"/>
      <c r="F159" s="47"/>
      <c r="G159" s="12"/>
      <c r="H159" s="4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</row>
    <row r="160" spans="1:34" s="46" customFormat="1" x14ac:dyDescent="0.2">
      <c r="A160" s="55"/>
      <c r="B160" s="55"/>
      <c r="C160" s="55"/>
      <c r="D160" s="48"/>
      <c r="E160" s="110"/>
      <c r="F160" s="48"/>
      <c r="G160" s="12"/>
      <c r="H160" s="3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118"/>
      <c r="AA160" s="4"/>
      <c r="AB160" s="4"/>
      <c r="AC160" s="4"/>
      <c r="AD160" s="4"/>
      <c r="AE160" s="4"/>
      <c r="AF160" s="4"/>
      <c r="AG160" s="4"/>
      <c r="AH160" s="4"/>
    </row>
    <row r="161" spans="1:34" s="46" customFormat="1" x14ac:dyDescent="0.2">
      <c r="A161" s="55"/>
      <c r="B161" s="55"/>
      <c r="C161" s="55"/>
      <c r="D161" s="48"/>
      <c r="E161" s="110"/>
      <c r="F161" s="48"/>
      <c r="G161" s="12"/>
      <c r="H161" s="3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118"/>
      <c r="AA161" s="4"/>
      <c r="AB161" s="4"/>
      <c r="AC161" s="4"/>
      <c r="AD161" s="4"/>
      <c r="AE161" s="4"/>
      <c r="AF161" s="4"/>
      <c r="AG161" s="4"/>
      <c r="AH161" s="4"/>
    </row>
    <row r="162" spans="1:34" s="46" customFormat="1" x14ac:dyDescent="0.2">
      <c r="A162" s="55"/>
      <c r="B162" s="55"/>
      <c r="C162" s="55"/>
      <c r="D162" s="48"/>
      <c r="E162" s="110"/>
      <c r="F162" s="48"/>
      <c r="G162" s="12"/>
      <c r="H162" s="3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118"/>
      <c r="AA162" s="4"/>
      <c r="AB162" s="4"/>
      <c r="AC162" s="4"/>
      <c r="AD162" s="4"/>
      <c r="AE162" s="4"/>
      <c r="AF162" s="4"/>
      <c r="AG162" s="4"/>
      <c r="AH162" s="4"/>
    </row>
    <row r="163" spans="1:34" s="46" customFormat="1" x14ac:dyDescent="0.2">
      <c r="A163" s="55"/>
      <c r="B163" s="55"/>
      <c r="C163" s="55"/>
      <c r="D163" s="48"/>
      <c r="E163" s="110"/>
      <c r="F163" s="48"/>
      <c r="G163" s="12"/>
      <c r="H163" s="3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118"/>
      <c r="AA163" s="4"/>
      <c r="AB163" s="4"/>
      <c r="AC163" s="4"/>
      <c r="AD163" s="4"/>
      <c r="AE163" s="4"/>
      <c r="AF163" s="4"/>
      <c r="AG163" s="4"/>
      <c r="AH163" s="4"/>
    </row>
    <row r="164" spans="1:34" s="46" customFormat="1" x14ac:dyDescent="0.2">
      <c r="A164" s="54"/>
      <c r="B164" s="54"/>
      <c r="C164" s="54"/>
      <c r="D164" s="60"/>
      <c r="E164" s="110"/>
      <c r="F164" s="60"/>
      <c r="G164" s="12"/>
      <c r="H164" s="3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118"/>
      <c r="AA164" s="4"/>
      <c r="AB164" s="4"/>
      <c r="AC164" s="4"/>
      <c r="AD164" s="4"/>
      <c r="AE164" s="4"/>
      <c r="AF164" s="4"/>
      <c r="AG164" s="4"/>
      <c r="AH164" s="4"/>
    </row>
    <row r="165" spans="1:34" s="46" customFormat="1" x14ac:dyDescent="0.2">
      <c r="A165" s="55"/>
      <c r="B165" s="55"/>
      <c r="C165" s="55"/>
      <c r="D165" s="48"/>
      <c r="E165" s="110"/>
      <c r="F165" s="48"/>
      <c r="G165" s="12"/>
      <c r="H165" s="3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118"/>
      <c r="AA165" s="4"/>
      <c r="AB165" s="4"/>
      <c r="AC165" s="4"/>
      <c r="AD165" s="4"/>
      <c r="AE165" s="4"/>
      <c r="AF165" s="4"/>
      <c r="AG165" s="4"/>
      <c r="AH165" s="4"/>
    </row>
    <row r="166" spans="1:34" s="46" customFormat="1" x14ac:dyDescent="0.2">
      <c r="A166" s="55"/>
      <c r="B166" s="55"/>
      <c r="C166" s="55"/>
      <c r="D166" s="48"/>
      <c r="E166" s="110"/>
      <c r="F166" s="48"/>
      <c r="G166" s="12"/>
      <c r="H166" s="3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118"/>
      <c r="AA166" s="4"/>
      <c r="AB166" s="4"/>
      <c r="AC166" s="4"/>
      <c r="AD166" s="4"/>
      <c r="AE166" s="4"/>
      <c r="AF166" s="4"/>
      <c r="AG166" s="4"/>
      <c r="AH166" s="4"/>
    </row>
    <row r="167" spans="1:34" s="46" customFormat="1" x14ac:dyDescent="0.2">
      <c r="A167" s="55"/>
      <c r="B167" s="55"/>
      <c r="C167" s="55"/>
      <c r="D167" s="49"/>
      <c r="E167" s="110"/>
      <c r="F167" s="49"/>
      <c r="G167" s="12"/>
      <c r="H167" s="3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118"/>
      <c r="AA167" s="4"/>
      <c r="AB167" s="4"/>
      <c r="AC167" s="4"/>
      <c r="AD167" s="4"/>
      <c r="AE167" s="4"/>
      <c r="AF167" s="4"/>
      <c r="AG167" s="4"/>
      <c r="AH167" s="4"/>
    </row>
    <row r="168" spans="1:34" s="46" customFormat="1" x14ac:dyDescent="0.2">
      <c r="A168" s="55"/>
      <c r="B168" s="55"/>
      <c r="C168" s="55"/>
      <c r="D168" s="48"/>
      <c r="E168" s="110"/>
      <c r="F168" s="48"/>
      <c r="G168" s="12"/>
      <c r="H168" s="3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118"/>
      <c r="AA168" s="4"/>
      <c r="AB168" s="4"/>
      <c r="AC168" s="4"/>
      <c r="AD168" s="4"/>
      <c r="AE168" s="4"/>
      <c r="AF168" s="4"/>
      <c r="AG168" s="4"/>
      <c r="AH168" s="4"/>
    </row>
    <row r="169" spans="1:34" s="46" customFormat="1" x14ac:dyDescent="0.2">
      <c r="A169" s="54"/>
      <c r="B169" s="54"/>
      <c r="C169" s="54"/>
      <c r="D169" s="47"/>
      <c r="E169" s="110"/>
      <c r="F169" s="47"/>
      <c r="G169" s="12"/>
      <c r="H169" s="4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</row>
    <row r="170" spans="1:34" s="46" customFormat="1" x14ac:dyDescent="0.2">
      <c r="A170" s="55"/>
      <c r="B170" s="55"/>
      <c r="C170" s="55"/>
      <c r="D170" s="48"/>
      <c r="E170" s="110"/>
      <c r="F170" s="48"/>
      <c r="G170" s="12"/>
      <c r="H170" s="3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118"/>
      <c r="AA170" s="4"/>
      <c r="AB170" s="4"/>
      <c r="AC170" s="4"/>
      <c r="AD170" s="4"/>
      <c r="AE170" s="4"/>
      <c r="AF170" s="4"/>
      <c r="AG170" s="4"/>
      <c r="AH170" s="4"/>
    </row>
    <row r="171" spans="1:34" s="46" customFormat="1" x14ac:dyDescent="0.2">
      <c r="A171" s="55"/>
      <c r="B171" s="55"/>
      <c r="C171" s="55"/>
      <c r="D171" s="48"/>
      <c r="E171" s="110"/>
      <c r="F171" s="48"/>
      <c r="G171" s="12"/>
      <c r="H171" s="3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118"/>
      <c r="AA171" s="4"/>
      <c r="AB171" s="4"/>
      <c r="AC171" s="4"/>
      <c r="AD171" s="4"/>
      <c r="AE171" s="4"/>
      <c r="AF171" s="4"/>
      <c r="AG171" s="4"/>
      <c r="AH171" s="4"/>
    </row>
    <row r="172" spans="1:34" s="46" customFormat="1" x14ac:dyDescent="0.2">
      <c r="A172" s="55"/>
      <c r="B172" s="55"/>
      <c r="C172" s="55"/>
      <c r="D172" s="48"/>
      <c r="E172" s="110"/>
      <c r="F172" s="48"/>
      <c r="G172" s="12"/>
      <c r="H172" s="3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238"/>
      <c r="AA172" s="148"/>
      <c r="AB172" s="148"/>
      <c r="AC172" s="148"/>
      <c r="AD172" s="148"/>
      <c r="AE172" s="148"/>
      <c r="AF172" s="148"/>
      <c r="AG172" s="148"/>
      <c r="AH172" s="148"/>
    </row>
    <row r="173" spans="1:34" s="46" customFormat="1" x14ac:dyDescent="0.2">
      <c r="A173" s="55"/>
      <c r="B173" s="55"/>
      <c r="C173" s="55"/>
      <c r="D173" s="18"/>
      <c r="E173" s="110"/>
      <c r="F173" s="18"/>
      <c r="G173" s="12"/>
      <c r="H173" s="3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118"/>
      <c r="AA173" s="4"/>
      <c r="AB173" s="4"/>
      <c r="AC173" s="4"/>
      <c r="AD173" s="4"/>
      <c r="AE173" s="4"/>
      <c r="AF173" s="4"/>
      <c r="AG173" s="4"/>
      <c r="AH173" s="4"/>
    </row>
    <row r="174" spans="1:34" s="46" customFormat="1" x14ac:dyDescent="0.2">
      <c r="A174" s="55"/>
      <c r="B174" s="55"/>
      <c r="C174" s="55"/>
      <c r="D174" s="48"/>
      <c r="E174" s="110"/>
      <c r="F174" s="48"/>
      <c r="G174" s="12"/>
      <c r="H174" s="68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237"/>
      <c r="AA174" s="66"/>
      <c r="AB174" s="66"/>
      <c r="AC174" s="66"/>
      <c r="AD174" s="66"/>
      <c r="AE174" s="66"/>
      <c r="AF174" s="66"/>
      <c r="AG174" s="66"/>
      <c r="AH174" s="66"/>
    </row>
    <row r="175" spans="1:34" s="46" customFormat="1" x14ac:dyDescent="0.2">
      <c r="A175" s="55"/>
      <c r="B175" s="55"/>
      <c r="C175" s="55"/>
      <c r="D175" s="49"/>
      <c r="E175" s="110"/>
      <c r="F175" s="49"/>
      <c r="G175" s="12"/>
      <c r="H175" s="3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118"/>
      <c r="AA175" s="4"/>
      <c r="AB175" s="4"/>
      <c r="AC175" s="4"/>
      <c r="AD175" s="4"/>
      <c r="AE175" s="4"/>
      <c r="AF175" s="4"/>
      <c r="AG175" s="4"/>
      <c r="AH175" s="4"/>
    </row>
    <row r="176" spans="1:34" s="46" customFormat="1" x14ac:dyDescent="0.2">
      <c r="A176" s="55"/>
      <c r="B176" s="55"/>
      <c r="C176" s="55"/>
      <c r="D176" s="18"/>
      <c r="E176" s="110"/>
      <c r="F176" s="18"/>
      <c r="G176" s="12"/>
      <c r="H176" s="3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118"/>
      <c r="AA176" s="4"/>
      <c r="AB176" s="4"/>
      <c r="AC176" s="4"/>
      <c r="AD176" s="4"/>
      <c r="AE176" s="4"/>
      <c r="AF176" s="4"/>
      <c r="AG176" s="4"/>
      <c r="AH176" s="4"/>
    </row>
    <row r="177" spans="1:34" s="46" customFormat="1" x14ac:dyDescent="0.2">
      <c r="A177" s="55"/>
      <c r="B177" s="55"/>
      <c r="C177" s="55"/>
      <c r="D177" s="48"/>
      <c r="E177" s="110"/>
      <c r="F177" s="48"/>
      <c r="G177" s="12"/>
      <c r="H177" s="3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18"/>
      <c r="AA177" s="4"/>
      <c r="AB177" s="4"/>
      <c r="AC177" s="4"/>
      <c r="AD177" s="4"/>
      <c r="AE177" s="4"/>
      <c r="AF177" s="4"/>
      <c r="AG177" s="4"/>
      <c r="AH177" s="4"/>
    </row>
    <row r="178" spans="1:34" s="46" customFormat="1" x14ac:dyDescent="0.2">
      <c r="A178" s="55"/>
      <c r="B178" s="55"/>
      <c r="C178" s="55"/>
      <c r="D178" s="48"/>
      <c r="E178" s="110"/>
      <c r="F178" s="48"/>
      <c r="G178" s="12"/>
      <c r="H178" s="3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118"/>
      <c r="AA178" s="4"/>
      <c r="AB178" s="4"/>
      <c r="AC178" s="4"/>
      <c r="AD178" s="4"/>
      <c r="AE178" s="4"/>
      <c r="AF178" s="4"/>
      <c r="AG178" s="4"/>
      <c r="AH178" s="4"/>
    </row>
    <row r="179" spans="1:34" s="3" customFormat="1" x14ac:dyDescent="0.2">
      <c r="A179" s="141"/>
      <c r="B179" s="141"/>
      <c r="C179" s="141"/>
      <c r="D179" s="48"/>
      <c r="E179" s="110"/>
      <c r="F179" s="48"/>
      <c r="G179" s="1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118"/>
      <c r="AA179" s="4"/>
      <c r="AB179" s="4"/>
      <c r="AC179" s="4"/>
      <c r="AD179" s="4"/>
      <c r="AE179" s="4"/>
      <c r="AF179" s="4"/>
      <c r="AG179" s="4"/>
      <c r="AH179" s="4"/>
    </row>
    <row r="180" spans="1:34" s="46" customFormat="1" x14ac:dyDescent="0.2">
      <c r="A180" s="55"/>
      <c r="B180" s="55"/>
      <c r="C180" s="55"/>
      <c r="D180" s="18"/>
      <c r="E180" s="110"/>
      <c r="F180" s="18"/>
      <c r="G180" s="12"/>
      <c r="H180" s="3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118"/>
      <c r="AA180" s="4"/>
      <c r="AB180" s="4"/>
      <c r="AC180" s="4"/>
      <c r="AD180" s="4"/>
      <c r="AE180" s="4"/>
      <c r="AF180" s="4"/>
      <c r="AG180" s="4"/>
      <c r="AH180" s="4"/>
    </row>
    <row r="181" spans="1:34" s="46" customFormat="1" x14ac:dyDescent="0.2">
      <c r="A181" s="55"/>
      <c r="B181" s="55"/>
      <c r="C181" s="55"/>
      <c r="D181" s="48"/>
      <c r="E181" s="110"/>
      <c r="F181" s="48"/>
      <c r="G181" s="12"/>
      <c r="H181" s="3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118"/>
      <c r="AA181" s="4"/>
      <c r="AB181" s="4"/>
      <c r="AC181" s="4"/>
      <c r="AD181" s="4"/>
      <c r="AE181" s="4"/>
      <c r="AF181" s="4"/>
      <c r="AG181" s="4"/>
      <c r="AH181" s="4"/>
    </row>
    <row r="182" spans="1:34" s="46" customFormat="1" x14ac:dyDescent="0.2">
      <c r="A182" s="55"/>
      <c r="B182" s="55"/>
      <c r="C182" s="55"/>
      <c r="D182" s="48"/>
      <c r="E182" s="110"/>
      <c r="F182" s="48"/>
      <c r="G182" s="12"/>
      <c r="H182" s="3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118"/>
      <c r="AA182" s="4"/>
      <c r="AB182" s="4"/>
      <c r="AC182" s="4"/>
      <c r="AD182" s="4"/>
      <c r="AE182" s="4"/>
      <c r="AF182" s="4"/>
      <c r="AG182" s="4"/>
      <c r="AH182" s="4"/>
    </row>
    <row r="183" spans="1:34" s="46" customFormat="1" x14ac:dyDescent="0.2">
      <c r="A183" s="55"/>
      <c r="B183" s="55"/>
      <c r="C183" s="55"/>
      <c r="D183" s="48"/>
      <c r="E183" s="110"/>
      <c r="F183" s="48"/>
      <c r="G183" s="12"/>
      <c r="H183" s="4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118"/>
      <c r="AA183" s="4"/>
      <c r="AB183" s="4"/>
      <c r="AC183" s="4"/>
      <c r="AD183" s="4"/>
      <c r="AE183" s="4"/>
      <c r="AF183" s="4"/>
      <c r="AG183" s="4"/>
      <c r="AH183" s="4"/>
    </row>
    <row r="184" spans="1:34" s="46" customFormat="1" x14ac:dyDescent="0.2">
      <c r="A184" s="55"/>
      <c r="B184" s="55"/>
      <c r="C184" s="55"/>
      <c r="D184" s="48"/>
      <c r="E184" s="110"/>
      <c r="F184" s="48"/>
      <c r="G184" s="12"/>
      <c r="H184" s="3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118"/>
      <c r="AA184" s="4"/>
      <c r="AB184" s="4"/>
      <c r="AC184" s="4"/>
      <c r="AD184" s="4"/>
      <c r="AE184" s="4"/>
      <c r="AF184" s="4"/>
      <c r="AG184" s="4"/>
      <c r="AH184" s="4"/>
    </row>
    <row r="185" spans="1:34" s="46" customFormat="1" x14ac:dyDescent="0.2">
      <c r="A185" s="54"/>
      <c r="B185" s="54"/>
      <c r="C185" s="54"/>
      <c r="D185" s="47"/>
      <c r="E185" s="110"/>
      <c r="F185" s="47"/>
      <c r="G185" s="12"/>
      <c r="H185" s="3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119"/>
      <c r="AA185" s="7"/>
      <c r="AB185" s="7"/>
      <c r="AC185" s="7"/>
      <c r="AD185" s="7"/>
      <c r="AE185" s="7"/>
      <c r="AF185" s="7"/>
      <c r="AG185" s="7"/>
      <c r="AH185" s="7"/>
    </row>
    <row r="186" spans="1:34" s="46" customFormat="1" x14ac:dyDescent="0.2">
      <c r="A186" s="55"/>
      <c r="B186" s="55"/>
      <c r="C186" s="55"/>
      <c r="D186" s="48"/>
      <c r="E186" s="110"/>
      <c r="F186" s="48"/>
      <c r="G186" s="12"/>
      <c r="H186" s="3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118"/>
      <c r="AA186" s="4"/>
      <c r="AB186" s="4"/>
      <c r="AC186" s="4"/>
      <c r="AD186" s="4"/>
      <c r="AE186" s="4"/>
      <c r="AF186" s="4"/>
      <c r="AG186" s="4"/>
      <c r="AH186" s="4"/>
    </row>
    <row r="187" spans="1:34" s="15" customFormat="1" x14ac:dyDescent="0.2">
      <c r="A187" s="54"/>
      <c r="B187" s="54"/>
      <c r="C187" s="54"/>
      <c r="D187" s="18"/>
      <c r="E187" s="110"/>
      <c r="F187" s="18"/>
      <c r="G187" s="12"/>
      <c r="H187" s="32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14"/>
      <c r="AA187" s="127"/>
      <c r="AB187" s="127"/>
      <c r="AC187" s="127"/>
      <c r="AD187" s="127"/>
      <c r="AE187" s="127"/>
      <c r="AF187" s="127"/>
      <c r="AG187" s="127"/>
      <c r="AH187" s="127"/>
    </row>
    <row r="188" spans="1:34" s="46" customFormat="1" x14ac:dyDescent="0.2">
      <c r="A188" s="55"/>
      <c r="B188" s="55"/>
      <c r="C188" s="55"/>
      <c r="D188" s="48"/>
      <c r="E188" s="110"/>
      <c r="F188" s="48"/>
      <c r="G188" s="12"/>
      <c r="H188" s="3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118"/>
      <c r="AA188" s="4"/>
      <c r="AB188" s="4"/>
      <c r="AC188" s="4"/>
      <c r="AD188" s="4"/>
      <c r="AE188" s="4"/>
      <c r="AF188" s="4"/>
      <c r="AG188" s="4"/>
      <c r="AH188" s="4"/>
    </row>
    <row r="189" spans="1:34" s="46" customFormat="1" x14ac:dyDescent="0.2">
      <c r="A189" s="55"/>
      <c r="B189" s="55"/>
      <c r="C189" s="54"/>
      <c r="D189" s="51"/>
      <c r="E189" s="110"/>
      <c r="F189" s="51"/>
      <c r="G189" s="12"/>
      <c r="H189" s="11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118"/>
      <c r="AA189" s="4"/>
      <c r="AB189" s="4"/>
      <c r="AC189" s="4"/>
      <c r="AD189" s="4"/>
      <c r="AE189" s="4"/>
      <c r="AF189" s="4"/>
      <c r="AG189" s="4"/>
      <c r="AH189" s="4"/>
    </row>
    <row r="190" spans="1:34" s="15" customFormat="1" x14ac:dyDescent="0.2">
      <c r="A190" s="54"/>
      <c r="B190" s="54"/>
      <c r="C190" s="54"/>
      <c r="D190" s="47"/>
      <c r="E190" s="110"/>
      <c r="F190" s="47"/>
      <c r="G190" s="12"/>
      <c r="H190" s="3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119"/>
      <c r="AA190" s="7"/>
      <c r="AB190" s="7"/>
      <c r="AC190" s="7"/>
      <c r="AD190" s="7"/>
      <c r="AE190" s="7"/>
      <c r="AF190" s="7"/>
      <c r="AG190" s="7"/>
      <c r="AH190" s="7"/>
    </row>
    <row r="191" spans="1:34" s="46" customFormat="1" x14ac:dyDescent="0.2">
      <c r="A191" s="55"/>
      <c r="B191" s="55"/>
      <c r="C191" s="55"/>
      <c r="D191" s="48"/>
      <c r="E191" s="110"/>
      <c r="F191" s="48"/>
      <c r="G191" s="12"/>
      <c r="H191" s="3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118"/>
      <c r="AA191" s="4"/>
      <c r="AB191" s="4"/>
      <c r="AC191" s="4"/>
      <c r="AD191" s="4"/>
      <c r="AE191" s="4"/>
      <c r="AF191" s="4"/>
      <c r="AG191" s="4"/>
      <c r="AH191" s="4"/>
    </row>
    <row r="192" spans="1:34" s="46" customFormat="1" x14ac:dyDescent="0.2">
      <c r="A192" s="55"/>
      <c r="B192" s="55"/>
      <c r="C192" s="55"/>
      <c r="D192" s="48"/>
      <c r="E192" s="110"/>
      <c r="F192" s="48"/>
      <c r="G192" s="12"/>
      <c r="H192" s="11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118"/>
      <c r="AA192" s="4"/>
      <c r="AB192" s="4"/>
      <c r="AC192" s="4"/>
      <c r="AD192" s="4"/>
      <c r="AE192" s="4"/>
      <c r="AF192" s="4"/>
      <c r="AG192" s="4"/>
      <c r="AH192" s="4"/>
    </row>
    <row r="193" spans="1:34" s="46" customFormat="1" x14ac:dyDescent="0.2">
      <c r="A193" s="55"/>
      <c r="B193" s="55"/>
      <c r="C193" s="55"/>
      <c r="D193" s="48"/>
      <c r="E193" s="110"/>
      <c r="F193" s="48"/>
      <c r="G193" s="12"/>
      <c r="H193" s="3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118"/>
      <c r="AA193" s="4"/>
      <c r="AB193" s="4"/>
      <c r="AC193" s="4"/>
      <c r="AD193" s="4"/>
      <c r="AE193" s="4"/>
      <c r="AF193" s="4"/>
      <c r="AG193" s="4"/>
      <c r="AH193" s="4"/>
    </row>
    <row r="194" spans="1:34" s="46" customFormat="1" x14ac:dyDescent="0.2">
      <c r="A194" s="55"/>
      <c r="B194" s="55"/>
      <c r="C194" s="55"/>
      <c r="D194" s="48"/>
      <c r="E194" s="110"/>
      <c r="F194" s="48"/>
      <c r="G194" s="12"/>
      <c r="H194" s="3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118"/>
      <c r="AA194" s="4"/>
      <c r="AB194" s="4"/>
      <c r="AC194" s="4"/>
      <c r="AD194" s="4"/>
      <c r="AE194" s="4"/>
      <c r="AF194" s="4"/>
      <c r="AG194" s="4"/>
      <c r="AH194" s="4"/>
    </row>
    <row r="195" spans="1:34" s="46" customFormat="1" x14ac:dyDescent="0.2">
      <c r="A195" s="55"/>
      <c r="B195" s="55"/>
      <c r="C195" s="55"/>
      <c r="D195" s="18"/>
      <c r="E195" s="110"/>
      <c r="F195" s="18"/>
      <c r="G195" s="12"/>
      <c r="H195" s="3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118"/>
      <c r="AA195" s="4"/>
      <c r="AB195" s="4"/>
      <c r="AC195" s="4"/>
      <c r="AD195" s="4"/>
      <c r="AE195" s="4"/>
      <c r="AF195" s="4"/>
      <c r="AG195" s="4"/>
      <c r="AH195" s="4"/>
    </row>
    <row r="196" spans="1:34" s="46" customFormat="1" x14ac:dyDescent="0.2">
      <c r="A196" s="55"/>
      <c r="B196" s="55"/>
      <c r="C196" s="55"/>
      <c r="D196" s="48"/>
      <c r="E196" s="110"/>
      <c r="F196" s="48"/>
      <c r="G196" s="12"/>
      <c r="H196" s="3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118"/>
      <c r="AA196" s="4"/>
      <c r="AB196" s="4"/>
      <c r="AC196" s="4"/>
      <c r="AD196" s="4"/>
      <c r="AE196" s="4"/>
      <c r="AF196" s="4"/>
      <c r="AG196" s="4"/>
      <c r="AH196" s="4"/>
    </row>
    <row r="197" spans="1:34" s="46" customFormat="1" x14ac:dyDescent="0.2">
      <c r="A197" s="55"/>
      <c r="B197" s="55"/>
      <c r="C197" s="55"/>
      <c r="D197" s="48"/>
      <c r="E197" s="110"/>
      <c r="F197" s="48"/>
      <c r="G197" s="12"/>
      <c r="H197" s="3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118"/>
      <c r="AA197" s="4"/>
      <c r="AB197" s="4"/>
      <c r="AC197" s="4"/>
      <c r="AD197" s="4"/>
      <c r="AE197" s="4"/>
      <c r="AF197" s="4"/>
      <c r="AG197" s="4"/>
      <c r="AH197" s="4"/>
    </row>
    <row r="198" spans="1:34" s="46" customFormat="1" x14ac:dyDescent="0.2">
      <c r="A198" s="55"/>
      <c r="B198" s="55"/>
      <c r="C198" s="55"/>
      <c r="D198" s="48"/>
      <c r="E198" s="110"/>
      <c r="F198" s="48"/>
      <c r="G198" s="12"/>
      <c r="H198" s="3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118"/>
      <c r="AA198" s="4"/>
      <c r="AB198" s="4"/>
      <c r="AC198" s="4"/>
      <c r="AD198" s="4"/>
      <c r="AE198" s="4"/>
      <c r="AF198" s="4"/>
      <c r="AG198" s="4"/>
      <c r="AH198" s="4"/>
    </row>
    <row r="199" spans="1:34" s="88" customFormat="1" x14ac:dyDescent="0.2">
      <c r="A199" s="55"/>
      <c r="B199" s="55"/>
      <c r="C199" s="55"/>
      <c r="D199" s="48"/>
      <c r="E199" s="110"/>
      <c r="F199" s="48"/>
      <c r="G199" s="12"/>
      <c r="H199" s="4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118"/>
      <c r="AA199" s="4"/>
      <c r="AB199" s="4"/>
      <c r="AC199" s="4"/>
      <c r="AD199" s="4"/>
      <c r="AE199" s="4"/>
      <c r="AF199" s="4"/>
      <c r="AG199" s="4"/>
      <c r="AH199" s="4"/>
    </row>
    <row r="200" spans="1:34" s="46" customFormat="1" x14ac:dyDescent="0.2">
      <c r="A200" s="55"/>
      <c r="B200" s="55"/>
      <c r="C200" s="55"/>
      <c r="D200" s="48"/>
      <c r="E200" s="110"/>
      <c r="F200" s="48"/>
      <c r="G200" s="12"/>
      <c r="H200" s="3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118"/>
      <c r="AA200" s="4"/>
      <c r="AB200" s="4"/>
      <c r="AC200" s="4"/>
      <c r="AD200" s="4"/>
      <c r="AE200" s="4"/>
      <c r="AF200" s="4"/>
      <c r="AG200" s="4"/>
      <c r="AH200" s="4"/>
    </row>
    <row r="201" spans="1:34" s="46" customFormat="1" x14ac:dyDescent="0.2">
      <c r="A201" s="55"/>
      <c r="B201" s="55"/>
      <c r="C201" s="55"/>
      <c r="D201" s="48"/>
      <c r="E201" s="110"/>
      <c r="F201" s="48"/>
      <c r="G201" s="12"/>
      <c r="H201" s="3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118"/>
      <c r="AA201" s="4"/>
      <c r="AB201" s="4"/>
      <c r="AC201" s="4"/>
      <c r="AD201" s="4"/>
      <c r="AE201" s="4"/>
      <c r="AF201" s="4"/>
      <c r="AG201" s="4"/>
      <c r="AH201" s="4"/>
    </row>
    <row r="202" spans="1:34" s="46" customFormat="1" x14ac:dyDescent="0.2">
      <c r="A202" s="55"/>
      <c r="B202" s="55"/>
      <c r="C202" s="55"/>
      <c r="D202" s="48"/>
      <c r="E202" s="110"/>
      <c r="F202" s="48"/>
      <c r="G202" s="12"/>
      <c r="H202" s="3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118"/>
      <c r="AA202" s="4"/>
      <c r="AB202" s="4"/>
      <c r="AC202" s="4"/>
      <c r="AD202" s="4"/>
      <c r="AE202" s="4"/>
      <c r="AF202" s="4"/>
      <c r="AG202" s="4"/>
      <c r="AH202" s="4"/>
    </row>
    <row r="203" spans="1:34" s="46" customFormat="1" x14ac:dyDescent="0.2">
      <c r="A203" s="55"/>
      <c r="B203" s="55"/>
      <c r="C203" s="55"/>
      <c r="D203" s="61"/>
      <c r="E203" s="110"/>
      <c r="F203" s="61"/>
      <c r="G203" s="12"/>
      <c r="H203" s="3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118"/>
      <c r="AA203" s="4"/>
      <c r="AB203" s="4"/>
      <c r="AC203" s="4"/>
      <c r="AD203" s="4"/>
      <c r="AE203" s="4"/>
      <c r="AF203" s="4"/>
      <c r="AG203" s="4"/>
      <c r="AH203" s="4"/>
    </row>
    <row r="204" spans="1:34" s="46" customFormat="1" x14ac:dyDescent="0.2">
      <c r="A204" s="55"/>
      <c r="B204" s="55"/>
      <c r="C204" s="55"/>
      <c r="D204" s="48"/>
      <c r="E204" s="110"/>
      <c r="F204" s="48"/>
      <c r="G204" s="12"/>
      <c r="H204" s="3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118"/>
      <c r="AA204" s="4"/>
      <c r="AB204" s="4"/>
      <c r="AC204" s="4"/>
      <c r="AD204" s="4"/>
      <c r="AE204" s="4"/>
      <c r="AF204" s="4"/>
      <c r="AG204" s="4"/>
      <c r="AH204" s="4"/>
    </row>
    <row r="205" spans="1:34" s="46" customFormat="1" x14ac:dyDescent="0.2">
      <c r="A205" s="55"/>
      <c r="B205" s="55"/>
      <c r="C205" s="55"/>
      <c r="D205" s="48"/>
      <c r="E205" s="110"/>
      <c r="F205" s="48"/>
      <c r="G205" s="12"/>
      <c r="H205" s="3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118"/>
      <c r="AA205" s="4"/>
      <c r="AB205" s="4"/>
      <c r="AC205" s="4"/>
      <c r="AD205" s="4"/>
      <c r="AE205" s="4"/>
      <c r="AF205" s="4"/>
      <c r="AG205" s="4"/>
      <c r="AH205" s="4"/>
    </row>
    <row r="206" spans="1:34" s="46" customFormat="1" x14ac:dyDescent="0.2">
      <c r="A206" s="55"/>
      <c r="B206" s="55"/>
      <c r="C206" s="55"/>
      <c r="D206" s="48"/>
      <c r="E206" s="110"/>
      <c r="F206" s="48"/>
      <c r="G206" s="12"/>
      <c r="H206" s="3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</row>
    <row r="207" spans="1:34" s="46" customFormat="1" x14ac:dyDescent="0.2">
      <c r="A207" s="55"/>
      <c r="B207" s="55"/>
      <c r="C207" s="55"/>
      <c r="D207" s="48"/>
      <c r="E207" s="110"/>
      <c r="F207" s="48"/>
      <c r="G207" s="12"/>
      <c r="H207" s="3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118"/>
      <c r="AA207" s="4"/>
      <c r="AB207" s="4"/>
      <c r="AC207" s="4"/>
      <c r="AD207" s="4"/>
      <c r="AE207" s="4"/>
      <c r="AF207" s="4"/>
      <c r="AG207" s="4"/>
      <c r="AH207" s="4"/>
    </row>
    <row r="208" spans="1:34" s="46" customFormat="1" x14ac:dyDescent="0.2">
      <c r="A208" s="55"/>
      <c r="B208" s="55"/>
      <c r="C208" s="55"/>
      <c r="D208" s="48"/>
      <c r="E208" s="110"/>
      <c r="F208" s="48"/>
      <c r="G208" s="12"/>
      <c r="H208" s="3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118"/>
      <c r="AA208" s="4"/>
      <c r="AB208" s="4"/>
      <c r="AC208" s="4"/>
      <c r="AD208" s="4"/>
      <c r="AE208" s="4"/>
      <c r="AF208" s="4"/>
      <c r="AG208" s="4"/>
      <c r="AH208" s="4"/>
    </row>
    <row r="209" spans="1:34" s="46" customFormat="1" x14ac:dyDescent="0.2">
      <c r="A209" s="55"/>
      <c r="B209" s="55"/>
      <c r="C209" s="55"/>
      <c r="D209" s="48"/>
      <c r="E209" s="110"/>
      <c r="F209" s="48"/>
      <c r="G209" s="12"/>
      <c r="H209" s="3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118"/>
      <c r="AA209" s="4"/>
      <c r="AB209" s="4"/>
      <c r="AC209" s="4"/>
      <c r="AD209" s="4"/>
      <c r="AE209" s="4"/>
      <c r="AF209" s="4"/>
      <c r="AG209" s="4"/>
      <c r="AH209" s="4"/>
    </row>
    <row r="210" spans="1:34" s="46" customFormat="1" x14ac:dyDescent="0.2">
      <c r="A210" s="55"/>
      <c r="B210" s="55"/>
      <c r="C210" s="55"/>
      <c r="D210" s="48"/>
      <c r="E210" s="110"/>
      <c r="F210" s="48"/>
      <c r="G210" s="12"/>
      <c r="H210" s="3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118"/>
      <c r="AA210" s="4"/>
      <c r="AB210" s="4"/>
      <c r="AC210" s="4"/>
      <c r="AD210" s="4"/>
      <c r="AE210" s="4"/>
      <c r="AF210" s="4"/>
      <c r="AG210" s="4"/>
      <c r="AH210" s="4"/>
    </row>
    <row r="211" spans="1:34" s="46" customFormat="1" x14ac:dyDescent="0.2">
      <c r="A211" s="55"/>
      <c r="B211" s="55"/>
      <c r="C211" s="55"/>
      <c r="D211" s="48"/>
      <c r="E211" s="110"/>
      <c r="F211" s="48"/>
      <c r="G211" s="12"/>
      <c r="H211" s="3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118"/>
      <c r="AA211" s="4"/>
      <c r="AB211" s="4"/>
      <c r="AC211" s="4"/>
      <c r="AD211" s="4"/>
      <c r="AE211" s="4"/>
      <c r="AF211" s="4"/>
      <c r="AG211" s="4"/>
      <c r="AH211" s="4"/>
    </row>
    <row r="212" spans="1:34" s="46" customFormat="1" x14ac:dyDescent="0.2">
      <c r="A212" s="55"/>
      <c r="B212" s="55"/>
      <c r="C212" s="55"/>
      <c r="D212" s="48"/>
      <c r="E212" s="110"/>
      <c r="F212" s="48"/>
      <c r="G212" s="12"/>
      <c r="H212" s="3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118"/>
      <c r="AA212" s="4"/>
      <c r="AB212" s="4"/>
      <c r="AC212" s="4"/>
      <c r="AD212" s="4"/>
      <c r="AE212" s="4"/>
      <c r="AF212" s="4"/>
      <c r="AG212" s="4"/>
      <c r="AH212" s="4"/>
    </row>
    <row r="213" spans="1:34" s="46" customFormat="1" x14ac:dyDescent="0.2">
      <c r="A213" s="55"/>
      <c r="B213" s="55"/>
      <c r="C213" s="55"/>
      <c r="D213" s="48"/>
      <c r="E213" s="110"/>
      <c r="F213" s="48"/>
      <c r="G213" s="12"/>
      <c r="H213" s="3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118"/>
      <c r="AA213" s="4"/>
      <c r="AB213" s="4"/>
      <c r="AC213" s="4"/>
      <c r="AD213" s="4"/>
      <c r="AE213" s="4"/>
      <c r="AF213" s="4"/>
      <c r="AG213" s="4"/>
      <c r="AH213" s="4"/>
    </row>
    <row r="214" spans="1:34" s="46" customFormat="1" x14ac:dyDescent="0.2">
      <c r="A214" s="55"/>
      <c r="B214" s="55"/>
      <c r="C214" s="55"/>
      <c r="D214" s="18"/>
      <c r="E214" s="110"/>
      <c r="F214" s="18"/>
      <c r="G214" s="12"/>
      <c r="H214" s="3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118"/>
      <c r="AA214" s="4"/>
      <c r="AB214" s="4"/>
      <c r="AC214" s="4"/>
      <c r="AD214" s="4"/>
      <c r="AE214" s="4"/>
      <c r="AF214" s="4"/>
      <c r="AG214" s="4"/>
      <c r="AH214" s="4"/>
    </row>
    <row r="215" spans="1:34" s="46" customFormat="1" x14ac:dyDescent="0.2">
      <c r="A215" s="54"/>
      <c r="B215" s="54"/>
      <c r="C215" s="54"/>
      <c r="D215" s="47"/>
      <c r="E215" s="110"/>
      <c r="F215" s="47"/>
      <c r="G215" s="12"/>
      <c r="H215" s="3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118"/>
      <c r="AA215" s="4"/>
      <c r="AB215" s="4"/>
      <c r="AC215" s="4"/>
      <c r="AD215" s="4"/>
      <c r="AE215" s="4"/>
      <c r="AF215" s="4"/>
      <c r="AG215" s="4"/>
      <c r="AH215" s="4"/>
    </row>
    <row r="216" spans="1:34" s="46" customFormat="1" x14ac:dyDescent="0.2">
      <c r="A216" s="55"/>
      <c r="B216" s="55"/>
      <c r="C216" s="55"/>
      <c r="D216" s="48"/>
      <c r="E216" s="110"/>
      <c r="F216" s="48"/>
      <c r="G216" s="12"/>
      <c r="H216" s="3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118"/>
      <c r="AA216" s="4"/>
      <c r="AB216" s="4"/>
      <c r="AC216" s="4"/>
      <c r="AD216" s="4"/>
      <c r="AE216" s="4"/>
      <c r="AF216" s="4"/>
      <c r="AG216" s="4"/>
      <c r="AH216" s="4"/>
    </row>
    <row r="217" spans="1:34" s="46" customFormat="1" x14ac:dyDescent="0.2">
      <c r="A217" s="55"/>
      <c r="B217" s="55"/>
      <c r="C217" s="55"/>
      <c r="D217" s="48"/>
      <c r="E217" s="110"/>
      <c r="F217" s="48"/>
      <c r="G217" s="12"/>
      <c r="H217" s="3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118"/>
      <c r="AA217" s="4"/>
      <c r="AB217" s="4"/>
      <c r="AC217" s="4"/>
      <c r="AD217" s="4"/>
      <c r="AE217" s="4"/>
      <c r="AF217" s="4"/>
      <c r="AG217" s="4"/>
      <c r="AH217" s="4"/>
    </row>
    <row r="218" spans="1:34" s="46" customFormat="1" x14ac:dyDescent="0.2">
      <c r="A218" s="55"/>
      <c r="B218" s="55"/>
      <c r="C218" s="55"/>
      <c r="D218" s="47"/>
      <c r="E218" s="110"/>
      <c r="F218" s="47"/>
      <c r="G218" s="12"/>
      <c r="H218" s="3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238"/>
      <c r="AA218" s="148"/>
      <c r="AB218" s="148"/>
      <c r="AC218" s="148"/>
      <c r="AD218" s="148"/>
      <c r="AE218" s="148"/>
      <c r="AF218" s="148"/>
      <c r="AG218" s="148"/>
      <c r="AH218" s="148"/>
    </row>
    <row r="219" spans="1:34" s="46" customFormat="1" x14ac:dyDescent="0.2">
      <c r="A219" s="55"/>
      <c r="B219" s="55"/>
      <c r="C219" s="55"/>
      <c r="D219" s="48"/>
      <c r="E219" s="110"/>
      <c r="F219" s="48"/>
      <c r="G219" s="12"/>
      <c r="H219" s="3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118"/>
      <c r="AA219" s="4"/>
      <c r="AB219" s="4"/>
      <c r="AC219" s="4"/>
      <c r="AD219" s="4"/>
      <c r="AE219" s="4"/>
      <c r="AF219" s="4"/>
      <c r="AG219" s="4"/>
      <c r="AH219" s="4"/>
    </row>
    <row r="220" spans="1:34" s="88" customFormat="1" x14ac:dyDescent="0.2">
      <c r="A220" s="54"/>
      <c r="B220" s="54"/>
      <c r="C220" s="54"/>
      <c r="D220" s="53"/>
      <c r="E220" s="110"/>
      <c r="F220" s="53"/>
      <c r="G220" s="12"/>
      <c r="H220" s="4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</row>
    <row r="221" spans="1:34" s="46" customFormat="1" x14ac:dyDescent="0.2">
      <c r="A221" s="54"/>
      <c r="B221" s="54"/>
      <c r="C221" s="54"/>
      <c r="D221" s="47"/>
      <c r="E221" s="110"/>
      <c r="F221" s="47"/>
      <c r="G221" s="12"/>
      <c r="H221" s="3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119"/>
      <c r="AA221" s="7"/>
      <c r="AB221" s="7"/>
      <c r="AC221" s="7"/>
      <c r="AD221" s="7"/>
      <c r="AE221" s="7"/>
      <c r="AF221" s="7"/>
      <c r="AG221" s="7"/>
      <c r="AH221" s="7"/>
    </row>
    <row r="222" spans="1:34" s="46" customFormat="1" x14ac:dyDescent="0.2">
      <c r="A222" s="55"/>
      <c r="B222" s="55"/>
      <c r="C222" s="55"/>
      <c r="D222" s="47"/>
      <c r="E222" s="110"/>
      <c r="F222" s="47"/>
      <c r="G222" s="12"/>
      <c r="H222" s="68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237"/>
      <c r="AA222" s="66"/>
      <c r="AB222" s="66"/>
      <c r="AC222" s="66"/>
      <c r="AD222" s="66"/>
      <c r="AE222" s="66"/>
      <c r="AF222" s="66"/>
      <c r="AG222" s="66"/>
      <c r="AH222" s="66"/>
    </row>
    <row r="223" spans="1:34" s="46" customFormat="1" x14ac:dyDescent="0.2">
      <c r="A223" s="55"/>
      <c r="B223" s="55"/>
      <c r="C223" s="55"/>
      <c r="D223" s="48"/>
      <c r="E223" s="110"/>
      <c r="F223" s="48"/>
      <c r="G223" s="12"/>
      <c r="H223" s="3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</row>
    <row r="224" spans="1:34" s="46" customFormat="1" x14ac:dyDescent="0.2">
      <c r="A224" s="55"/>
      <c r="B224" s="55"/>
      <c r="C224" s="55"/>
      <c r="D224" s="48"/>
      <c r="E224" s="110"/>
      <c r="F224" s="48"/>
      <c r="G224" s="12"/>
      <c r="H224" s="3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118"/>
      <c r="AA224" s="4"/>
      <c r="AB224" s="4"/>
      <c r="AC224" s="4"/>
      <c r="AD224" s="4"/>
      <c r="AE224" s="4"/>
      <c r="AF224" s="4"/>
      <c r="AG224" s="4"/>
      <c r="AH224" s="4"/>
    </row>
    <row r="225" spans="1:34" s="88" customFormat="1" x14ac:dyDescent="0.2">
      <c r="A225" s="55"/>
      <c r="B225" s="55"/>
      <c r="C225" s="55"/>
      <c r="D225" s="48"/>
      <c r="E225" s="110"/>
      <c r="F225" s="48"/>
      <c r="G225" s="12"/>
      <c r="H225" s="3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118"/>
      <c r="AA225" s="4"/>
      <c r="AB225" s="4"/>
      <c r="AC225" s="4"/>
      <c r="AD225" s="4"/>
      <c r="AE225" s="4"/>
      <c r="AF225" s="4"/>
      <c r="AG225" s="4"/>
      <c r="AH225" s="4"/>
    </row>
    <row r="226" spans="1:34" s="46" customFormat="1" x14ac:dyDescent="0.2">
      <c r="A226" s="55"/>
      <c r="B226" s="55"/>
      <c r="C226" s="55"/>
      <c r="D226" s="48"/>
      <c r="E226" s="110"/>
      <c r="F226" s="48"/>
      <c r="G226" s="12"/>
      <c r="H226" s="3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118"/>
      <c r="AA226" s="4"/>
      <c r="AB226" s="4"/>
      <c r="AC226" s="4"/>
      <c r="AD226" s="4"/>
      <c r="AE226" s="4"/>
      <c r="AF226" s="4"/>
      <c r="AG226" s="4"/>
      <c r="AH226" s="4"/>
    </row>
    <row r="227" spans="1:34" s="46" customFormat="1" x14ac:dyDescent="0.2">
      <c r="A227" s="55"/>
      <c r="B227" s="55"/>
      <c r="C227" s="55"/>
      <c r="D227" s="48"/>
      <c r="E227" s="110"/>
      <c r="F227" s="48"/>
      <c r="G227" s="12"/>
      <c r="H227" s="3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118"/>
      <c r="AA227" s="4"/>
      <c r="AB227" s="4"/>
      <c r="AC227" s="4"/>
      <c r="AD227" s="4"/>
      <c r="AE227" s="4"/>
      <c r="AF227" s="4"/>
      <c r="AG227" s="4"/>
      <c r="AH227" s="4"/>
    </row>
    <row r="228" spans="1:34" s="46" customFormat="1" x14ac:dyDescent="0.2">
      <c r="A228" s="55"/>
      <c r="B228" s="55"/>
      <c r="C228" s="55"/>
      <c r="D228" s="18"/>
      <c r="E228" s="110"/>
      <c r="F228" s="18"/>
      <c r="G228" s="12"/>
      <c r="H228" s="3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118"/>
      <c r="AA228" s="4"/>
      <c r="AB228" s="4"/>
      <c r="AC228" s="4"/>
      <c r="AD228" s="4"/>
      <c r="AE228" s="4"/>
      <c r="AF228" s="4"/>
      <c r="AG228" s="4"/>
      <c r="AH228" s="4"/>
    </row>
    <row r="229" spans="1:34" s="46" customFormat="1" x14ac:dyDescent="0.2">
      <c r="A229" s="55"/>
      <c r="B229" s="55"/>
      <c r="C229" s="55"/>
      <c r="D229" s="48"/>
      <c r="E229" s="110"/>
      <c r="F229" s="48"/>
      <c r="G229" s="12"/>
      <c r="H229" s="3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118"/>
      <c r="AA229" s="4"/>
      <c r="AB229" s="4"/>
      <c r="AC229" s="4"/>
      <c r="AD229" s="4"/>
      <c r="AE229" s="4"/>
      <c r="AF229" s="4"/>
      <c r="AG229" s="4"/>
      <c r="AH229" s="4"/>
    </row>
    <row r="230" spans="1:34" s="46" customFormat="1" x14ac:dyDescent="0.2">
      <c r="A230" s="55"/>
      <c r="B230" s="55"/>
      <c r="C230" s="55"/>
      <c r="D230" s="48"/>
      <c r="E230" s="110"/>
      <c r="F230" s="48"/>
      <c r="G230" s="12"/>
      <c r="H230" s="3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118"/>
      <c r="AA230" s="4"/>
      <c r="AB230" s="4"/>
      <c r="AC230" s="4"/>
      <c r="AD230" s="4"/>
      <c r="AE230" s="4"/>
      <c r="AF230" s="4"/>
      <c r="AG230" s="4"/>
      <c r="AH230" s="4"/>
    </row>
    <row r="231" spans="1:34" s="46" customFormat="1" x14ac:dyDescent="0.2">
      <c r="A231" s="55"/>
      <c r="B231" s="55"/>
      <c r="C231" s="55"/>
      <c r="D231" s="48"/>
      <c r="E231" s="110"/>
      <c r="F231" s="48"/>
      <c r="G231" s="12"/>
      <c r="H231" s="3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118"/>
      <c r="AA231" s="4"/>
      <c r="AB231" s="4"/>
      <c r="AC231" s="4"/>
      <c r="AD231" s="4"/>
      <c r="AE231" s="4"/>
      <c r="AF231" s="4"/>
      <c r="AG231" s="4"/>
      <c r="AH231" s="4"/>
    </row>
    <row r="232" spans="1:34" s="46" customFormat="1" x14ac:dyDescent="0.2">
      <c r="A232" s="55"/>
      <c r="B232" s="55"/>
      <c r="C232" s="55"/>
      <c r="D232" s="48"/>
      <c r="E232" s="110"/>
      <c r="F232" s="48"/>
      <c r="G232" s="12"/>
      <c r="H232" s="3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118"/>
      <c r="AA232" s="4"/>
      <c r="AB232" s="4"/>
      <c r="AC232" s="4"/>
      <c r="AD232" s="4"/>
      <c r="AE232" s="4"/>
      <c r="AF232" s="4"/>
      <c r="AG232" s="4"/>
      <c r="AH232" s="4"/>
    </row>
    <row r="233" spans="1:34" s="46" customFormat="1" x14ac:dyDescent="0.2">
      <c r="A233" s="55"/>
      <c r="B233" s="55"/>
      <c r="C233" s="55"/>
      <c r="D233" s="48"/>
      <c r="E233" s="110"/>
      <c r="F233" s="48"/>
      <c r="G233" s="12"/>
      <c r="H233" s="1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118"/>
      <c r="AA233" s="4"/>
      <c r="AB233" s="4"/>
      <c r="AC233" s="4"/>
      <c r="AD233" s="4"/>
      <c r="AE233" s="4"/>
      <c r="AF233" s="4"/>
      <c r="AG233" s="4"/>
      <c r="AH233" s="4"/>
    </row>
    <row r="234" spans="1:34" s="46" customFormat="1" x14ac:dyDescent="0.2">
      <c r="A234" s="55"/>
      <c r="B234" s="55"/>
      <c r="C234" s="55"/>
      <c r="D234" s="48"/>
      <c r="E234" s="110"/>
      <c r="F234" s="48"/>
      <c r="G234" s="12"/>
      <c r="H234" s="3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118"/>
      <c r="AA234" s="4"/>
      <c r="AB234" s="4"/>
      <c r="AC234" s="4"/>
      <c r="AD234" s="4"/>
      <c r="AE234" s="4"/>
      <c r="AF234" s="4"/>
      <c r="AG234" s="4"/>
      <c r="AH234" s="4"/>
    </row>
    <row r="235" spans="1:34" s="46" customFormat="1" x14ac:dyDescent="0.2">
      <c r="A235" s="55"/>
      <c r="B235" s="55"/>
      <c r="C235" s="55"/>
      <c r="D235" s="48"/>
      <c r="E235" s="110"/>
      <c r="F235" s="48"/>
      <c r="G235" s="12"/>
      <c r="H235" s="3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118"/>
      <c r="AA235" s="4"/>
      <c r="AB235" s="4"/>
      <c r="AC235" s="4"/>
      <c r="AD235" s="4"/>
      <c r="AE235" s="4"/>
      <c r="AF235" s="4"/>
      <c r="AG235" s="4"/>
      <c r="AH235" s="4"/>
    </row>
    <row r="236" spans="1:34" s="46" customFormat="1" x14ac:dyDescent="0.2">
      <c r="A236" s="54"/>
      <c r="B236" s="54"/>
      <c r="C236" s="54"/>
      <c r="D236" s="18"/>
      <c r="E236" s="110"/>
      <c r="F236" s="18"/>
      <c r="G236" s="12"/>
      <c r="H236" s="32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14"/>
      <c r="AA236" s="127"/>
      <c r="AB236" s="127"/>
      <c r="AC236" s="127"/>
      <c r="AD236" s="127"/>
      <c r="AE236" s="127"/>
      <c r="AF236" s="127"/>
      <c r="AG236" s="127"/>
      <c r="AH236" s="127"/>
    </row>
    <row r="237" spans="1:34" s="46" customFormat="1" x14ac:dyDescent="0.2">
      <c r="A237" s="55"/>
      <c r="B237" s="55"/>
      <c r="C237" s="55"/>
      <c r="D237" s="48"/>
      <c r="E237" s="110"/>
      <c r="F237" s="48"/>
      <c r="G237" s="12"/>
      <c r="H237" s="3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118"/>
      <c r="AA237" s="4"/>
      <c r="AB237" s="4"/>
      <c r="AC237" s="4"/>
      <c r="AD237" s="4"/>
      <c r="AE237" s="4"/>
      <c r="AF237" s="4"/>
      <c r="AG237" s="4"/>
      <c r="AH237" s="4"/>
    </row>
    <row r="238" spans="1:34" s="46" customFormat="1" x14ac:dyDescent="0.2">
      <c r="A238" s="55"/>
      <c r="B238" s="55"/>
      <c r="C238" s="55"/>
      <c r="D238" s="47"/>
      <c r="E238" s="110"/>
      <c r="F238" s="47"/>
      <c r="G238" s="12"/>
      <c r="H238" s="3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118"/>
      <c r="AA238" s="4"/>
      <c r="AB238" s="4"/>
      <c r="AC238" s="4"/>
      <c r="AD238" s="4"/>
      <c r="AE238" s="4"/>
      <c r="AF238" s="4"/>
      <c r="AG238" s="4"/>
      <c r="AH238" s="4"/>
    </row>
    <row r="239" spans="1:34" s="46" customFormat="1" x14ac:dyDescent="0.2">
      <c r="A239" s="55"/>
      <c r="B239" s="55"/>
      <c r="C239" s="55"/>
      <c r="D239" s="48"/>
      <c r="E239" s="110"/>
      <c r="F239" s="48"/>
      <c r="G239" s="12"/>
      <c r="H239" s="3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118"/>
      <c r="AA239" s="4"/>
      <c r="AB239" s="4"/>
      <c r="AC239" s="4"/>
      <c r="AD239" s="4"/>
      <c r="AE239" s="4"/>
      <c r="AF239" s="4"/>
      <c r="AG239" s="4"/>
      <c r="AH239" s="4"/>
    </row>
    <row r="240" spans="1:34" s="46" customFormat="1" x14ac:dyDescent="0.2">
      <c r="A240" s="55"/>
      <c r="B240" s="55"/>
      <c r="C240" s="55"/>
      <c r="D240" s="48"/>
      <c r="E240" s="110"/>
      <c r="F240" s="48"/>
      <c r="G240" s="12"/>
      <c r="H240" s="3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118"/>
      <c r="AA240" s="4"/>
      <c r="AB240" s="4"/>
      <c r="AC240" s="4"/>
      <c r="AD240" s="4"/>
      <c r="AE240" s="4"/>
      <c r="AF240" s="4"/>
      <c r="AG240" s="4"/>
      <c r="AH240" s="4"/>
    </row>
    <row r="241" spans="1:34" s="46" customFormat="1" x14ac:dyDescent="0.2">
      <c r="A241" s="55"/>
      <c r="B241" s="55"/>
      <c r="C241" s="55"/>
      <c r="D241" s="48"/>
      <c r="E241" s="110"/>
      <c r="F241" s="48"/>
      <c r="G241" s="12"/>
      <c r="H241" s="3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118"/>
      <c r="AA241" s="4"/>
      <c r="AB241" s="4"/>
      <c r="AC241" s="4"/>
      <c r="AD241" s="4"/>
      <c r="AE241" s="4"/>
      <c r="AF241" s="4"/>
      <c r="AG241" s="4"/>
      <c r="AH241" s="4"/>
    </row>
    <row r="242" spans="1:34" s="46" customFormat="1" x14ac:dyDescent="0.2">
      <c r="A242" s="55"/>
      <c r="B242" s="55"/>
      <c r="C242" s="55"/>
      <c r="D242" s="48"/>
      <c r="E242" s="110"/>
      <c r="F242" s="48"/>
      <c r="G242" s="12"/>
      <c r="H242" s="3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118"/>
      <c r="AA242" s="4"/>
      <c r="AB242" s="4"/>
      <c r="AC242" s="4"/>
      <c r="AD242" s="4"/>
      <c r="AE242" s="4"/>
      <c r="AF242" s="4"/>
      <c r="AG242" s="4"/>
      <c r="AH242" s="4"/>
    </row>
    <row r="243" spans="1:34" s="46" customFormat="1" x14ac:dyDescent="0.2">
      <c r="A243" s="55"/>
      <c r="B243" s="55"/>
      <c r="C243" s="55"/>
      <c r="D243" s="18"/>
      <c r="E243" s="110"/>
      <c r="F243" s="18"/>
      <c r="G243" s="12"/>
      <c r="H243" s="3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118"/>
      <c r="AA243" s="4"/>
      <c r="AB243" s="4"/>
      <c r="AC243" s="4"/>
      <c r="AD243" s="4"/>
      <c r="AE243" s="4"/>
      <c r="AF243" s="4"/>
      <c r="AG243" s="4"/>
      <c r="AH243" s="4"/>
    </row>
    <row r="244" spans="1:34" s="88" customFormat="1" x14ac:dyDescent="0.2">
      <c r="A244" s="55"/>
      <c r="B244" s="55"/>
      <c r="C244" s="55"/>
      <c r="D244" s="48"/>
      <c r="E244" s="110"/>
      <c r="F244" s="48"/>
      <c r="G244" s="12"/>
      <c r="H244" s="3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118"/>
      <c r="AA244" s="4"/>
      <c r="AB244" s="4"/>
      <c r="AC244" s="4"/>
      <c r="AD244" s="4"/>
      <c r="AE244" s="4"/>
      <c r="AF244" s="4"/>
      <c r="AG244" s="4"/>
      <c r="AH244" s="4"/>
    </row>
    <row r="245" spans="1:34" s="88" customFormat="1" x14ac:dyDescent="0.2">
      <c r="A245" s="55"/>
      <c r="B245" s="55"/>
      <c r="C245" s="55"/>
      <c r="D245" s="48"/>
      <c r="E245" s="110"/>
      <c r="F245" s="48"/>
      <c r="G245" s="12"/>
      <c r="H245" s="3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118"/>
      <c r="AA245" s="4"/>
      <c r="AB245" s="4"/>
      <c r="AC245" s="4"/>
      <c r="AD245" s="4"/>
      <c r="AE245" s="4"/>
      <c r="AF245" s="4"/>
      <c r="AG245" s="4"/>
      <c r="AH245" s="4"/>
    </row>
    <row r="246" spans="1:34" s="46" customFormat="1" x14ac:dyDescent="0.2">
      <c r="A246" s="55"/>
      <c r="B246" s="55"/>
      <c r="C246" s="55"/>
      <c r="D246" s="50"/>
      <c r="E246" s="110"/>
      <c r="F246" s="50"/>
      <c r="G246" s="12"/>
      <c r="H246" s="3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118"/>
      <c r="AA246" s="4"/>
      <c r="AB246" s="4"/>
      <c r="AC246" s="4"/>
      <c r="AD246" s="4"/>
      <c r="AE246" s="4"/>
      <c r="AF246" s="4"/>
      <c r="AG246" s="4"/>
      <c r="AH246" s="4"/>
    </row>
    <row r="247" spans="1:34" s="46" customFormat="1" x14ac:dyDescent="0.2">
      <c r="A247" s="55"/>
      <c r="B247" s="55"/>
      <c r="C247" s="55"/>
      <c r="D247" s="48"/>
      <c r="E247" s="110"/>
      <c r="F247" s="48"/>
      <c r="G247" s="12"/>
      <c r="H247" s="3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118"/>
      <c r="AA247" s="4"/>
      <c r="AB247" s="4"/>
      <c r="AC247" s="4"/>
      <c r="AD247" s="4"/>
      <c r="AE247" s="4"/>
      <c r="AF247" s="4"/>
      <c r="AG247" s="4"/>
      <c r="AH247" s="4"/>
    </row>
    <row r="248" spans="1:34" s="46" customFormat="1" x14ac:dyDescent="0.2">
      <c r="A248" s="55"/>
      <c r="B248" s="55"/>
      <c r="C248" s="55"/>
      <c r="D248" s="48"/>
      <c r="E248" s="110"/>
      <c r="F248" s="48"/>
      <c r="G248" s="12"/>
      <c r="H248" s="3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118"/>
      <c r="AA248" s="4"/>
      <c r="AB248" s="4"/>
      <c r="AC248" s="4"/>
      <c r="AD248" s="4"/>
      <c r="AE248" s="4"/>
      <c r="AF248" s="4"/>
      <c r="AG248" s="4"/>
      <c r="AH248" s="4"/>
    </row>
    <row r="249" spans="1:34" s="46" customFormat="1" x14ac:dyDescent="0.2">
      <c r="A249" s="55"/>
      <c r="B249" s="55"/>
      <c r="C249" s="55"/>
      <c r="D249" s="48"/>
      <c r="E249" s="110"/>
      <c r="F249" s="48"/>
      <c r="G249" s="12"/>
      <c r="H249" s="4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118"/>
      <c r="AA249" s="4"/>
      <c r="AB249" s="4"/>
      <c r="AC249" s="4"/>
      <c r="AD249" s="4"/>
      <c r="AE249" s="4"/>
      <c r="AF249" s="4"/>
      <c r="AG249" s="4"/>
      <c r="AH249" s="4"/>
    </row>
    <row r="250" spans="1:34" s="46" customFormat="1" x14ac:dyDescent="0.2">
      <c r="A250" s="55"/>
      <c r="B250" s="55"/>
      <c r="C250" s="55"/>
      <c r="D250" s="48"/>
      <c r="E250" s="110"/>
      <c r="F250" s="48"/>
      <c r="G250" s="12"/>
      <c r="H250" s="4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118"/>
      <c r="AA250" s="4"/>
      <c r="AB250" s="4"/>
      <c r="AC250" s="4"/>
      <c r="AD250" s="4"/>
      <c r="AE250" s="4"/>
      <c r="AF250" s="4"/>
      <c r="AG250" s="4"/>
      <c r="AH250" s="4"/>
    </row>
    <row r="251" spans="1:34" s="46" customFormat="1" x14ac:dyDescent="0.2">
      <c r="A251" s="55"/>
      <c r="B251" s="55"/>
      <c r="C251" s="55"/>
      <c r="D251" s="48"/>
      <c r="E251" s="110"/>
      <c r="F251" s="48"/>
      <c r="G251" s="12"/>
      <c r="H251" s="3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118"/>
      <c r="AA251" s="4"/>
      <c r="AB251" s="4"/>
      <c r="AC251" s="4"/>
      <c r="AD251" s="4"/>
      <c r="AE251" s="4"/>
      <c r="AF251" s="4"/>
      <c r="AG251" s="4"/>
      <c r="AH251" s="4"/>
    </row>
    <row r="252" spans="1:34" s="88" customFormat="1" x14ac:dyDescent="0.2">
      <c r="A252" s="55"/>
      <c r="B252" s="55"/>
      <c r="C252" s="55"/>
      <c r="D252" s="48"/>
      <c r="E252" s="110"/>
      <c r="F252" s="48"/>
      <c r="G252" s="12"/>
      <c r="H252" s="3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118"/>
      <c r="AA252" s="4"/>
      <c r="AB252" s="4"/>
      <c r="AC252" s="4"/>
      <c r="AD252" s="4"/>
      <c r="AE252" s="4"/>
      <c r="AF252" s="4"/>
      <c r="AG252" s="4"/>
      <c r="AH252" s="4"/>
    </row>
    <row r="253" spans="1:34" s="46" customFormat="1" x14ac:dyDescent="0.2">
      <c r="A253" s="55"/>
      <c r="B253" s="55"/>
      <c r="C253" s="55"/>
      <c r="D253" s="48"/>
      <c r="E253" s="110"/>
      <c r="F253" s="48"/>
      <c r="G253" s="12"/>
      <c r="H253" s="3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118"/>
      <c r="AA253" s="4"/>
      <c r="AB253" s="4"/>
      <c r="AC253" s="4"/>
      <c r="AD253" s="4"/>
      <c r="AE253" s="4"/>
      <c r="AF253" s="4"/>
      <c r="AG253" s="4"/>
      <c r="AH253" s="4"/>
    </row>
    <row r="254" spans="1:34" s="46" customFormat="1" x14ac:dyDescent="0.2">
      <c r="A254" s="55"/>
      <c r="B254" s="55"/>
      <c r="C254" s="55"/>
      <c r="D254" s="48"/>
      <c r="E254" s="110"/>
      <c r="F254" s="48"/>
      <c r="G254" s="12"/>
      <c r="H254" s="3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118"/>
      <c r="AA254" s="4"/>
      <c r="AB254" s="4"/>
      <c r="AC254" s="4"/>
      <c r="AD254" s="4"/>
      <c r="AE254" s="4"/>
      <c r="AF254" s="4"/>
      <c r="AG254" s="4"/>
      <c r="AH254" s="4"/>
    </row>
    <row r="255" spans="1:34" s="46" customFormat="1" x14ac:dyDescent="0.2">
      <c r="A255" s="55"/>
      <c r="B255" s="55"/>
      <c r="C255" s="55"/>
      <c r="D255" s="48"/>
      <c r="E255" s="110"/>
      <c r="F255" s="48"/>
      <c r="G255" s="12"/>
      <c r="H255" s="3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118"/>
      <c r="AA255" s="4"/>
      <c r="AB255" s="4"/>
      <c r="AC255" s="4"/>
      <c r="AD255" s="4"/>
      <c r="AE255" s="4"/>
      <c r="AF255" s="4"/>
      <c r="AG255" s="4"/>
      <c r="AH255" s="4"/>
    </row>
    <row r="256" spans="1:34" s="46" customFormat="1" x14ac:dyDescent="0.2">
      <c r="A256" s="55"/>
      <c r="B256" s="55"/>
      <c r="C256" s="55"/>
      <c r="D256" s="48"/>
      <c r="E256" s="110"/>
      <c r="F256" s="48"/>
      <c r="G256" s="12"/>
      <c r="H256" s="3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118"/>
      <c r="AA256" s="4"/>
      <c r="AB256" s="4"/>
      <c r="AC256" s="4"/>
      <c r="AD256" s="4"/>
      <c r="AE256" s="4"/>
      <c r="AF256" s="4"/>
      <c r="AG256" s="4"/>
      <c r="AH256" s="4"/>
    </row>
    <row r="257" spans="1:34" s="46" customFormat="1" x14ac:dyDescent="0.2">
      <c r="A257" s="55"/>
      <c r="B257" s="55"/>
      <c r="C257" s="55"/>
      <c r="D257" s="48"/>
      <c r="E257" s="110"/>
      <c r="F257" s="48"/>
      <c r="G257" s="12"/>
      <c r="H257" s="3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118"/>
      <c r="AA257" s="4"/>
      <c r="AB257" s="4"/>
      <c r="AC257" s="4"/>
      <c r="AD257" s="4"/>
      <c r="AE257" s="4"/>
      <c r="AF257" s="4"/>
      <c r="AG257" s="4"/>
      <c r="AH257" s="4"/>
    </row>
    <row r="258" spans="1:34" s="46" customFormat="1" x14ac:dyDescent="0.2">
      <c r="A258" s="55"/>
      <c r="B258" s="55"/>
      <c r="C258" s="55"/>
      <c r="D258" s="48"/>
      <c r="E258" s="110"/>
      <c r="F258" s="48"/>
      <c r="G258" s="12"/>
      <c r="H258" s="3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118"/>
      <c r="AA258" s="4"/>
      <c r="AB258" s="4"/>
      <c r="AC258" s="4"/>
      <c r="AD258" s="4"/>
      <c r="AE258" s="4"/>
      <c r="AF258" s="4"/>
      <c r="AG258" s="4"/>
      <c r="AH258" s="4"/>
    </row>
    <row r="259" spans="1:34" s="46" customFormat="1" x14ac:dyDescent="0.2">
      <c r="A259" s="55"/>
      <c r="B259" s="55"/>
      <c r="C259" s="55"/>
      <c r="D259" s="48"/>
      <c r="E259" s="110"/>
      <c r="F259" s="48"/>
      <c r="G259" s="12"/>
      <c r="H259" s="3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118"/>
      <c r="AA259" s="4"/>
      <c r="AB259" s="4"/>
      <c r="AC259" s="4"/>
      <c r="AD259" s="4"/>
      <c r="AE259" s="4"/>
      <c r="AF259" s="4"/>
      <c r="AG259" s="4"/>
      <c r="AH259" s="4"/>
    </row>
    <row r="260" spans="1:34" s="46" customFormat="1" x14ac:dyDescent="0.2">
      <c r="A260" s="55"/>
      <c r="B260" s="55"/>
      <c r="C260" s="55"/>
      <c r="D260" s="62"/>
      <c r="E260" s="110"/>
      <c r="F260" s="62"/>
      <c r="G260" s="12"/>
      <c r="H260" s="3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118"/>
      <c r="AA260" s="4"/>
      <c r="AB260" s="4"/>
      <c r="AC260" s="4"/>
      <c r="AD260" s="4"/>
      <c r="AE260" s="4"/>
      <c r="AF260" s="4"/>
      <c r="AG260" s="4"/>
      <c r="AH260" s="4"/>
    </row>
    <row r="261" spans="1:34" s="46" customFormat="1" x14ac:dyDescent="0.2">
      <c r="A261" s="55"/>
      <c r="B261" s="55"/>
      <c r="C261" s="55"/>
      <c r="D261" s="48"/>
      <c r="E261" s="110"/>
      <c r="F261" s="48"/>
      <c r="G261" s="12"/>
      <c r="H261" s="3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118"/>
      <c r="AA261" s="4"/>
      <c r="AB261" s="4"/>
      <c r="AC261" s="4"/>
      <c r="AD261" s="4"/>
      <c r="AE261" s="4"/>
      <c r="AF261" s="4"/>
      <c r="AG261" s="4"/>
      <c r="AH261" s="4"/>
    </row>
    <row r="262" spans="1:34" s="46" customFormat="1" x14ac:dyDescent="0.2">
      <c r="A262" s="55"/>
      <c r="B262" s="55"/>
      <c r="C262" s="55"/>
      <c r="D262" s="48"/>
      <c r="E262" s="110"/>
      <c r="F262" s="48"/>
      <c r="G262" s="12"/>
      <c r="H262" s="3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118"/>
      <c r="AA262" s="4"/>
      <c r="AB262" s="4"/>
      <c r="AC262" s="4"/>
      <c r="AD262" s="4"/>
      <c r="AE262" s="4"/>
      <c r="AF262" s="4"/>
      <c r="AG262" s="4"/>
      <c r="AH262" s="4"/>
    </row>
    <row r="263" spans="1:34" s="46" customFormat="1" x14ac:dyDescent="0.2">
      <c r="A263" s="55"/>
      <c r="B263" s="55"/>
      <c r="C263" s="55"/>
      <c r="D263" s="48"/>
      <c r="E263" s="110"/>
      <c r="F263" s="48"/>
      <c r="G263" s="12"/>
      <c r="H263" s="3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118"/>
      <c r="AA263" s="4"/>
      <c r="AB263" s="4"/>
      <c r="AC263" s="4"/>
      <c r="AD263" s="4"/>
      <c r="AE263" s="4"/>
      <c r="AF263" s="4"/>
      <c r="AG263" s="4"/>
      <c r="AH263" s="4"/>
    </row>
    <row r="264" spans="1:34" s="46" customFormat="1" x14ac:dyDescent="0.2">
      <c r="A264" s="55"/>
      <c r="B264" s="55"/>
      <c r="C264" s="55"/>
      <c r="D264" s="48"/>
      <c r="E264" s="110"/>
      <c r="F264" s="48"/>
      <c r="G264" s="12"/>
      <c r="H264" s="3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118"/>
      <c r="AA264" s="4"/>
      <c r="AB264" s="4"/>
      <c r="AC264" s="4"/>
      <c r="AD264" s="4"/>
      <c r="AE264" s="4"/>
      <c r="AF264" s="4"/>
      <c r="AG264" s="4"/>
      <c r="AH264" s="4"/>
    </row>
    <row r="265" spans="1:34" s="46" customFormat="1" x14ac:dyDescent="0.2">
      <c r="A265" s="55"/>
      <c r="B265" s="55"/>
      <c r="C265" s="55"/>
      <c r="D265" s="48"/>
      <c r="E265" s="110"/>
      <c r="F265" s="48"/>
      <c r="G265" s="12"/>
      <c r="H265" s="3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118"/>
      <c r="AA265" s="4"/>
      <c r="AB265" s="4"/>
      <c r="AC265" s="4"/>
      <c r="AD265" s="4"/>
      <c r="AE265" s="4"/>
      <c r="AF265" s="4"/>
      <c r="AG265" s="4"/>
      <c r="AH265" s="4"/>
    </row>
    <row r="266" spans="1:34" s="46" customFormat="1" x14ac:dyDescent="0.2">
      <c r="A266" s="55"/>
      <c r="B266" s="55"/>
      <c r="C266" s="55"/>
      <c r="D266" s="48"/>
      <c r="E266" s="110"/>
      <c r="F266" s="48"/>
      <c r="G266" s="12"/>
      <c r="H266" s="3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118"/>
      <c r="AA266" s="4"/>
      <c r="AB266" s="4"/>
      <c r="AC266" s="4"/>
      <c r="AD266" s="4"/>
      <c r="AE266" s="4"/>
      <c r="AF266" s="4"/>
      <c r="AG266" s="4"/>
      <c r="AH266" s="4"/>
    </row>
    <row r="267" spans="1:34" s="46" customFormat="1" x14ac:dyDescent="0.2">
      <c r="A267" s="55"/>
      <c r="B267" s="55"/>
      <c r="C267" s="55"/>
      <c r="D267" s="48"/>
      <c r="E267" s="110"/>
      <c r="F267" s="48"/>
      <c r="G267" s="12"/>
      <c r="H267" s="3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118"/>
      <c r="AA267" s="4"/>
      <c r="AB267" s="4"/>
      <c r="AC267" s="4"/>
      <c r="AD267" s="4"/>
      <c r="AE267" s="4"/>
      <c r="AF267" s="4"/>
      <c r="AG267" s="4"/>
      <c r="AH267" s="4"/>
    </row>
    <row r="268" spans="1:34" s="46" customFormat="1" x14ac:dyDescent="0.2">
      <c r="A268" s="55"/>
      <c r="B268" s="55"/>
      <c r="C268" s="55"/>
      <c r="D268" s="48"/>
      <c r="E268" s="110"/>
      <c r="F268" s="48"/>
      <c r="G268" s="12"/>
      <c r="H268" s="3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118"/>
      <c r="AA268" s="4"/>
      <c r="AB268" s="4"/>
      <c r="AC268" s="4"/>
      <c r="AD268" s="4"/>
      <c r="AE268" s="4"/>
      <c r="AF268" s="4"/>
      <c r="AG268" s="4"/>
      <c r="AH268" s="4"/>
    </row>
    <row r="269" spans="1:34" s="46" customFormat="1" x14ac:dyDescent="0.2">
      <c r="A269" s="55"/>
      <c r="B269" s="55"/>
      <c r="C269" s="55"/>
      <c r="D269" s="48"/>
      <c r="E269" s="110"/>
      <c r="F269" s="48"/>
      <c r="G269" s="12"/>
      <c r="H269" s="3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118"/>
      <c r="AA269" s="4"/>
      <c r="AB269" s="4"/>
      <c r="AC269" s="4"/>
      <c r="AD269" s="4"/>
      <c r="AE269" s="4"/>
      <c r="AF269" s="4"/>
      <c r="AG269" s="4"/>
      <c r="AH269" s="4"/>
    </row>
    <row r="270" spans="1:34" s="46" customFormat="1" x14ac:dyDescent="0.2">
      <c r="A270" s="55"/>
      <c r="B270" s="55"/>
      <c r="C270" s="55"/>
      <c r="D270" s="63"/>
      <c r="E270" s="110"/>
      <c r="F270" s="63"/>
      <c r="G270" s="12"/>
      <c r="H270" s="3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118"/>
      <c r="AA270" s="4"/>
      <c r="AB270" s="4"/>
      <c r="AC270" s="4"/>
      <c r="AD270" s="4"/>
      <c r="AE270" s="4"/>
      <c r="AF270" s="4"/>
      <c r="AG270" s="4"/>
      <c r="AH270" s="4"/>
    </row>
    <row r="271" spans="1:34" s="46" customFormat="1" x14ac:dyDescent="0.2">
      <c r="A271" s="55"/>
      <c r="B271" s="55"/>
      <c r="C271" s="55"/>
      <c r="D271" s="48"/>
      <c r="E271" s="110"/>
      <c r="F271" s="48"/>
      <c r="G271" s="12"/>
      <c r="H271" s="4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118"/>
      <c r="AA271" s="4"/>
      <c r="AB271" s="4"/>
      <c r="AC271" s="4"/>
      <c r="AD271" s="4"/>
      <c r="AE271" s="4"/>
      <c r="AF271" s="4"/>
      <c r="AG271" s="4"/>
      <c r="AH271" s="4"/>
    </row>
    <row r="272" spans="1:34" s="46" customFormat="1" x14ac:dyDescent="0.2">
      <c r="A272" s="55"/>
      <c r="B272" s="55"/>
      <c r="C272" s="55"/>
      <c r="D272" s="48"/>
      <c r="E272" s="110"/>
      <c r="F272" s="48"/>
      <c r="G272" s="12"/>
      <c r="H272" s="3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118"/>
      <c r="AA272" s="4"/>
      <c r="AB272" s="4"/>
      <c r="AC272" s="4"/>
      <c r="AD272" s="4"/>
      <c r="AE272" s="4"/>
      <c r="AF272" s="4"/>
      <c r="AG272" s="4"/>
      <c r="AH272" s="4"/>
    </row>
    <row r="273" spans="1:34" s="8" customFormat="1" x14ac:dyDescent="0.2">
      <c r="A273" s="55"/>
      <c r="B273" s="55"/>
      <c r="C273" s="55"/>
      <c r="D273" s="48"/>
      <c r="E273" s="110"/>
      <c r="F273" s="48"/>
      <c r="G273" s="12"/>
      <c r="H273" s="3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118"/>
      <c r="AA273" s="4"/>
      <c r="AB273" s="4"/>
      <c r="AC273" s="4"/>
      <c r="AD273" s="4"/>
      <c r="AE273" s="4"/>
      <c r="AF273" s="4"/>
      <c r="AG273" s="4"/>
      <c r="AH273" s="4"/>
    </row>
    <row r="274" spans="1:34" s="46" customFormat="1" x14ac:dyDescent="0.2">
      <c r="A274" s="55"/>
      <c r="B274" s="55"/>
      <c r="C274" s="55"/>
      <c r="D274" s="48"/>
      <c r="E274" s="110"/>
      <c r="F274" s="48"/>
      <c r="G274" s="12"/>
      <c r="H274" s="3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118"/>
      <c r="AA274" s="4"/>
      <c r="AB274" s="4"/>
      <c r="AC274" s="4"/>
      <c r="AD274" s="4"/>
      <c r="AE274" s="4"/>
      <c r="AF274" s="4"/>
      <c r="AG274" s="4"/>
      <c r="AH274" s="4"/>
    </row>
    <row r="275" spans="1:34" s="15" customFormat="1" x14ac:dyDescent="0.2">
      <c r="A275" s="55"/>
      <c r="B275" s="55"/>
      <c r="C275" s="55"/>
      <c r="D275" s="48"/>
      <c r="E275" s="110"/>
      <c r="F275" s="48"/>
      <c r="G275" s="12"/>
      <c r="H275" s="3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118"/>
      <c r="AA275" s="4"/>
      <c r="AB275" s="4"/>
      <c r="AC275" s="4"/>
      <c r="AD275" s="4"/>
      <c r="AE275" s="4"/>
      <c r="AF275" s="4"/>
      <c r="AG275" s="4"/>
      <c r="AH275" s="4"/>
    </row>
    <row r="276" spans="1:34" s="15" customFormat="1" x14ac:dyDescent="0.2">
      <c r="A276" s="55"/>
      <c r="B276" s="55"/>
      <c r="C276" s="55"/>
      <c r="D276" s="48"/>
      <c r="E276" s="110"/>
      <c r="F276" s="48"/>
      <c r="G276" s="12"/>
      <c r="H276" s="3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118"/>
      <c r="AA276" s="4"/>
      <c r="AB276" s="4"/>
      <c r="AC276" s="4"/>
      <c r="AD276" s="4"/>
      <c r="AE276" s="4"/>
      <c r="AF276" s="4"/>
      <c r="AG276" s="4"/>
      <c r="AH276" s="4"/>
    </row>
    <row r="277" spans="1:34" s="15" customFormat="1" x14ac:dyDescent="0.2">
      <c r="A277" s="55"/>
      <c r="B277" s="55"/>
      <c r="C277" s="55"/>
      <c r="D277" s="48"/>
      <c r="E277" s="110"/>
      <c r="F277" s="48"/>
      <c r="G277" s="12"/>
      <c r="H277" s="3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118"/>
      <c r="AA277" s="4"/>
      <c r="AB277" s="4"/>
      <c r="AC277" s="4"/>
      <c r="AD277" s="4"/>
      <c r="AE277" s="4"/>
      <c r="AF277" s="4"/>
      <c r="AG277" s="4"/>
      <c r="AH277" s="4"/>
    </row>
    <row r="278" spans="1:34" s="15" customFormat="1" x14ac:dyDescent="0.2">
      <c r="A278" s="55"/>
      <c r="B278" s="55"/>
      <c r="C278" s="55"/>
      <c r="D278" s="48"/>
      <c r="E278" s="110"/>
      <c r="F278" s="48"/>
      <c r="G278" s="12"/>
      <c r="H278" s="3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118"/>
      <c r="AA278" s="4"/>
      <c r="AB278" s="4"/>
      <c r="AC278" s="4"/>
      <c r="AD278" s="4"/>
      <c r="AE278" s="4"/>
      <c r="AF278" s="4"/>
      <c r="AG278" s="4"/>
      <c r="AH278" s="4"/>
    </row>
    <row r="279" spans="1:34" s="88" customFormat="1" x14ac:dyDescent="0.2">
      <c r="A279" s="55"/>
      <c r="B279" s="55"/>
      <c r="C279" s="55"/>
      <c r="D279" s="48"/>
      <c r="E279" s="110"/>
      <c r="F279" s="48"/>
      <c r="G279" s="12"/>
      <c r="H279" s="3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118"/>
      <c r="AA279" s="4"/>
      <c r="AB279" s="4"/>
      <c r="AC279" s="4"/>
      <c r="AD279" s="4"/>
      <c r="AE279" s="4"/>
      <c r="AF279" s="4"/>
      <c r="AG279" s="4"/>
      <c r="AH279" s="4"/>
    </row>
    <row r="280" spans="1:34" s="88" customFormat="1" x14ac:dyDescent="0.2">
      <c r="A280" s="55"/>
      <c r="B280" s="55"/>
      <c r="C280" s="55"/>
      <c r="D280" s="48"/>
      <c r="E280" s="110"/>
      <c r="F280" s="48"/>
      <c r="G280" s="12"/>
      <c r="H280" s="3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118"/>
      <c r="AA280" s="4"/>
      <c r="AB280" s="4"/>
      <c r="AC280" s="4"/>
      <c r="AD280" s="4"/>
      <c r="AE280" s="4"/>
      <c r="AF280" s="4"/>
      <c r="AG280" s="4"/>
      <c r="AH280" s="4"/>
    </row>
    <row r="281" spans="1:34" s="88" customFormat="1" x14ac:dyDescent="0.2">
      <c r="A281" s="55"/>
      <c r="B281" s="55"/>
      <c r="C281" s="55"/>
      <c r="D281" s="48"/>
      <c r="E281" s="110"/>
      <c r="F281" s="48"/>
      <c r="G281" s="12"/>
      <c r="H281" s="3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118"/>
      <c r="AA281" s="4"/>
      <c r="AB281" s="4"/>
      <c r="AC281" s="4"/>
      <c r="AD281" s="4"/>
      <c r="AE281" s="4"/>
      <c r="AF281" s="4"/>
      <c r="AG281" s="4"/>
      <c r="AH281" s="4"/>
    </row>
    <row r="282" spans="1:34" s="88" customFormat="1" x14ac:dyDescent="0.2">
      <c r="A282" s="55"/>
      <c r="B282" s="55"/>
      <c r="C282" s="55"/>
      <c r="D282" s="18"/>
      <c r="E282" s="110"/>
      <c r="F282" s="18"/>
      <c r="G282" s="12"/>
      <c r="H282" s="3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118"/>
      <c r="AA282" s="4"/>
      <c r="AB282" s="4"/>
      <c r="AC282" s="4"/>
      <c r="AD282" s="4"/>
      <c r="AE282" s="4"/>
      <c r="AF282" s="4"/>
      <c r="AG282" s="4"/>
      <c r="AH282" s="4"/>
    </row>
    <row r="283" spans="1:34" s="88" customFormat="1" x14ac:dyDescent="0.2">
      <c r="A283" s="55"/>
      <c r="B283" s="55"/>
      <c r="C283" s="55"/>
      <c r="D283" s="48"/>
      <c r="E283" s="110"/>
      <c r="F283" s="48"/>
      <c r="G283" s="12"/>
      <c r="H283" s="4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118"/>
      <c r="AA283" s="4"/>
      <c r="AB283" s="4"/>
      <c r="AC283" s="4"/>
      <c r="AD283" s="4"/>
      <c r="AE283" s="4"/>
      <c r="AF283" s="4"/>
      <c r="AG283" s="4"/>
      <c r="AH283" s="4"/>
    </row>
    <row r="284" spans="1:34" s="88" customFormat="1" x14ac:dyDescent="0.2">
      <c r="A284" s="55"/>
      <c r="B284" s="55"/>
      <c r="C284" s="55"/>
      <c r="D284" s="18"/>
      <c r="E284" s="110"/>
      <c r="F284" s="18"/>
      <c r="G284" s="12"/>
      <c r="H284" s="3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118"/>
      <c r="AA284" s="4"/>
      <c r="AB284" s="4"/>
      <c r="AC284" s="4"/>
      <c r="AD284" s="4"/>
      <c r="AE284" s="4"/>
      <c r="AF284" s="4"/>
      <c r="AG284" s="4"/>
      <c r="AH284" s="4"/>
    </row>
    <row r="285" spans="1:34" s="88" customFormat="1" x14ac:dyDescent="0.2">
      <c r="A285" s="55"/>
      <c r="B285" s="55"/>
      <c r="C285" s="55"/>
      <c r="D285" s="18"/>
      <c r="E285" s="110"/>
      <c r="F285" s="18"/>
      <c r="G285" s="12"/>
      <c r="H285" s="3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118"/>
      <c r="AA285" s="4"/>
      <c r="AB285" s="4"/>
      <c r="AC285" s="4"/>
      <c r="AD285" s="4"/>
      <c r="AE285" s="4"/>
      <c r="AF285" s="4"/>
      <c r="AG285" s="4"/>
      <c r="AH285" s="4"/>
    </row>
    <row r="286" spans="1:34" s="88" customFormat="1" x14ac:dyDescent="0.2">
      <c r="A286" s="55"/>
      <c r="B286" s="55"/>
      <c r="C286" s="55"/>
      <c r="D286" s="48"/>
      <c r="E286" s="110"/>
      <c r="F286" s="48"/>
      <c r="G286" s="12"/>
      <c r="H286" s="3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118"/>
      <c r="AA286" s="4"/>
      <c r="AB286" s="4"/>
      <c r="AC286" s="4"/>
      <c r="AD286" s="4"/>
      <c r="AE286" s="4"/>
      <c r="AF286" s="4"/>
      <c r="AG286" s="4"/>
      <c r="AH286" s="4"/>
    </row>
    <row r="287" spans="1:34" s="46" customFormat="1" x14ac:dyDescent="0.2">
      <c r="A287" s="55"/>
      <c r="B287" s="55"/>
      <c r="C287" s="55"/>
      <c r="D287" s="48"/>
      <c r="E287" s="110"/>
      <c r="F287" s="48"/>
      <c r="G287" s="12"/>
      <c r="H287" s="3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</row>
    <row r="288" spans="1:34" s="46" customFormat="1" x14ac:dyDescent="0.2">
      <c r="A288" s="182"/>
      <c r="B288" s="183"/>
      <c r="C288" s="55"/>
      <c r="D288" s="48"/>
      <c r="E288" s="110"/>
      <c r="F288" s="48"/>
      <c r="G288" s="12"/>
      <c r="H288" s="3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118"/>
      <c r="AA288" s="4"/>
      <c r="AB288" s="4"/>
      <c r="AC288" s="4"/>
      <c r="AD288" s="4"/>
      <c r="AE288" s="4"/>
      <c r="AF288" s="4"/>
      <c r="AG288" s="4"/>
      <c r="AH288" s="4"/>
    </row>
    <row r="289" spans="1:34" s="46" customFormat="1" x14ac:dyDescent="0.2">
      <c r="A289" s="54"/>
      <c r="B289" s="54"/>
      <c r="C289" s="55"/>
      <c r="D289" s="48"/>
      <c r="E289" s="110"/>
      <c r="F289" s="48"/>
      <c r="G289" s="12"/>
      <c r="H289" s="3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118"/>
      <c r="AA289" s="4"/>
      <c r="AB289" s="4"/>
      <c r="AC289" s="4"/>
      <c r="AD289" s="4"/>
      <c r="AE289" s="4"/>
      <c r="AF289" s="4"/>
      <c r="AG289" s="4"/>
      <c r="AH289" s="4"/>
    </row>
    <row r="290" spans="1:34" s="46" customFormat="1" x14ac:dyDescent="0.2">
      <c r="A290" s="54"/>
      <c r="B290" s="54"/>
      <c r="C290" s="55"/>
      <c r="D290" s="48"/>
      <c r="E290" s="110"/>
      <c r="F290" s="48"/>
      <c r="G290" s="12"/>
      <c r="H290" s="3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118"/>
      <c r="AA290" s="4"/>
      <c r="AB290" s="4"/>
      <c r="AC290" s="4"/>
      <c r="AD290" s="4"/>
      <c r="AE290" s="4"/>
      <c r="AF290" s="4"/>
      <c r="AG290" s="4"/>
      <c r="AH290" s="4"/>
    </row>
    <row r="291" spans="1:34" s="46" customFormat="1" x14ac:dyDescent="0.2">
      <c r="A291" s="54"/>
      <c r="B291" s="54"/>
      <c r="C291" s="55"/>
      <c r="D291" s="48"/>
      <c r="E291" s="110"/>
      <c r="F291" s="48"/>
      <c r="G291" s="12"/>
      <c r="H291" s="3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118"/>
      <c r="AA291" s="4"/>
      <c r="AB291" s="4"/>
      <c r="AC291" s="4"/>
      <c r="AD291" s="4"/>
      <c r="AE291" s="4"/>
      <c r="AF291" s="4"/>
      <c r="AG291" s="4"/>
      <c r="AH291" s="4"/>
    </row>
    <row r="292" spans="1:34" s="46" customFormat="1" x14ac:dyDescent="0.2">
      <c r="A292" s="55"/>
      <c r="B292" s="187"/>
      <c r="C292" s="55"/>
      <c r="D292" s="48"/>
      <c r="E292" s="110"/>
      <c r="F292" s="48"/>
      <c r="G292" s="12"/>
      <c r="H292" s="3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118"/>
      <c r="AA292" s="4"/>
      <c r="AB292" s="4"/>
      <c r="AC292" s="4"/>
      <c r="AD292" s="4"/>
      <c r="AE292" s="4"/>
      <c r="AF292" s="4"/>
      <c r="AG292" s="4"/>
      <c r="AH292" s="4"/>
    </row>
    <row r="293" spans="1:34" s="46" customFormat="1" x14ac:dyDescent="0.2">
      <c r="A293" s="54"/>
      <c r="B293" s="54"/>
      <c r="C293" s="55"/>
      <c r="D293" s="18"/>
      <c r="E293" s="110"/>
      <c r="F293" s="18"/>
      <c r="G293" s="12"/>
      <c r="H293" s="3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118"/>
      <c r="AA293" s="4"/>
      <c r="AB293" s="4"/>
      <c r="AC293" s="4"/>
      <c r="AD293" s="4"/>
      <c r="AE293" s="4"/>
      <c r="AF293" s="4"/>
      <c r="AG293" s="4"/>
      <c r="AH293" s="4"/>
    </row>
    <row r="294" spans="1:34" s="46" customFormat="1" x14ac:dyDescent="0.2">
      <c r="A294" s="55"/>
      <c r="B294" s="55"/>
      <c r="C294" s="55"/>
      <c r="D294" s="49"/>
      <c r="E294" s="110"/>
      <c r="F294" s="49"/>
      <c r="G294" s="12"/>
      <c r="H294" s="3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118"/>
      <c r="AA294" s="4"/>
      <c r="AB294" s="4"/>
      <c r="AC294" s="4"/>
      <c r="AD294" s="4"/>
      <c r="AE294" s="4"/>
      <c r="AF294" s="4"/>
      <c r="AG294" s="4"/>
      <c r="AH294" s="4"/>
    </row>
    <row r="295" spans="1:34" s="46" customFormat="1" x14ac:dyDescent="0.2">
      <c r="A295" s="54"/>
      <c r="B295" s="54"/>
      <c r="C295" s="54"/>
      <c r="D295" s="18"/>
      <c r="E295" s="110"/>
      <c r="F295" s="18"/>
      <c r="G295" s="12"/>
      <c r="H295" s="32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14"/>
      <c r="AA295" s="127"/>
      <c r="AB295" s="127"/>
      <c r="AC295" s="127"/>
      <c r="AD295" s="127"/>
      <c r="AE295" s="127"/>
      <c r="AF295" s="127"/>
      <c r="AG295" s="127"/>
      <c r="AH295" s="127"/>
    </row>
    <row r="296" spans="1:34" s="46" customFormat="1" x14ac:dyDescent="0.2">
      <c r="A296" s="55"/>
      <c r="B296" s="55"/>
      <c r="C296" s="55"/>
      <c r="D296" s="48"/>
      <c r="E296" s="110"/>
      <c r="F296" s="48"/>
      <c r="G296" s="12"/>
      <c r="H296" s="3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118"/>
      <c r="AA296" s="4"/>
      <c r="AB296" s="4"/>
      <c r="AC296" s="4"/>
      <c r="AD296" s="4"/>
      <c r="AE296" s="4"/>
      <c r="AF296" s="4"/>
      <c r="AG296" s="4"/>
      <c r="AH296" s="4"/>
    </row>
    <row r="297" spans="1:34" s="46" customFormat="1" x14ac:dyDescent="0.2">
      <c r="A297" s="55"/>
      <c r="B297" s="55"/>
      <c r="C297" s="55"/>
      <c r="D297" s="48"/>
      <c r="E297" s="110"/>
      <c r="F297" s="48"/>
      <c r="G297" s="12"/>
      <c r="H297" s="3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118"/>
      <c r="AA297" s="4"/>
      <c r="AB297" s="4"/>
      <c r="AC297" s="4"/>
      <c r="AD297" s="4"/>
      <c r="AE297" s="4"/>
      <c r="AF297" s="4"/>
      <c r="AG297" s="4"/>
      <c r="AH297" s="4"/>
    </row>
    <row r="298" spans="1:34" s="46" customFormat="1" x14ac:dyDescent="0.2">
      <c r="A298" s="55"/>
      <c r="B298" s="55"/>
      <c r="C298" s="55"/>
      <c r="D298" s="48"/>
      <c r="E298" s="110"/>
      <c r="F298" s="48"/>
      <c r="G298" s="12"/>
      <c r="H298" s="3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118"/>
      <c r="AA298" s="4"/>
      <c r="AB298" s="4"/>
      <c r="AC298" s="4"/>
      <c r="AD298" s="4"/>
      <c r="AE298" s="4"/>
      <c r="AF298" s="4"/>
      <c r="AG298" s="4"/>
      <c r="AH298" s="4"/>
    </row>
    <row r="299" spans="1:34" s="46" customFormat="1" x14ac:dyDescent="0.2">
      <c r="A299" s="55"/>
      <c r="B299" s="55"/>
      <c r="C299" s="55"/>
      <c r="D299" s="48"/>
      <c r="E299" s="110"/>
      <c r="F299" s="48"/>
      <c r="G299" s="12"/>
      <c r="H299" s="3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118"/>
      <c r="AA299" s="4"/>
      <c r="AB299" s="4"/>
      <c r="AC299" s="4"/>
      <c r="AD299" s="4"/>
      <c r="AE299" s="4"/>
      <c r="AF299" s="4"/>
      <c r="AG299" s="4"/>
      <c r="AH299" s="4"/>
    </row>
    <row r="300" spans="1:34" s="46" customFormat="1" x14ac:dyDescent="0.2">
      <c r="A300" s="55"/>
      <c r="B300" s="55"/>
      <c r="C300" s="55"/>
      <c r="D300" s="48"/>
      <c r="E300" s="110"/>
      <c r="F300" s="48"/>
      <c r="G300" s="12"/>
      <c r="H300" s="3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118"/>
      <c r="AA300" s="4"/>
      <c r="AB300" s="4"/>
      <c r="AC300" s="4"/>
      <c r="AD300" s="4"/>
      <c r="AE300" s="4"/>
      <c r="AF300" s="4"/>
      <c r="AG300" s="4"/>
      <c r="AH300" s="4"/>
    </row>
    <row r="301" spans="1:34" s="46" customFormat="1" x14ac:dyDescent="0.2">
      <c r="A301" s="55"/>
      <c r="B301" s="55"/>
      <c r="C301" s="55"/>
      <c r="D301" s="48"/>
      <c r="E301" s="110"/>
      <c r="F301" s="48"/>
      <c r="G301" s="12"/>
      <c r="H301" s="3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118"/>
      <c r="AA301" s="4"/>
      <c r="AB301" s="4"/>
      <c r="AC301" s="4"/>
      <c r="AD301" s="4"/>
      <c r="AE301" s="4"/>
      <c r="AF301" s="4"/>
      <c r="AG301" s="4"/>
      <c r="AH301" s="4"/>
    </row>
    <row r="302" spans="1:34" s="8" customFormat="1" x14ac:dyDescent="0.2">
      <c r="A302" s="55"/>
      <c r="B302" s="55"/>
      <c r="C302" s="55"/>
      <c r="D302" s="18"/>
      <c r="E302" s="110"/>
      <c r="F302" s="18"/>
      <c r="G302" s="12"/>
      <c r="H302" s="3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118"/>
      <c r="AA302" s="4"/>
      <c r="AB302" s="4"/>
      <c r="AC302" s="4"/>
      <c r="AD302" s="4"/>
      <c r="AE302" s="4"/>
      <c r="AF302" s="4"/>
      <c r="AG302" s="4"/>
      <c r="AH302" s="4"/>
    </row>
    <row r="303" spans="1:34" s="15" customFormat="1" x14ac:dyDescent="0.2">
      <c r="A303" s="55"/>
      <c r="B303" s="55"/>
      <c r="C303" s="55"/>
      <c r="D303" s="18"/>
      <c r="E303" s="110"/>
      <c r="F303" s="18"/>
      <c r="G303" s="12"/>
      <c r="H303" s="3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118"/>
      <c r="AA303" s="4"/>
      <c r="AB303" s="4"/>
      <c r="AC303" s="4"/>
      <c r="AD303" s="4"/>
      <c r="AE303" s="4"/>
      <c r="AF303" s="4"/>
      <c r="AG303" s="4"/>
      <c r="AH303" s="4"/>
    </row>
    <row r="304" spans="1:34" s="46" customFormat="1" x14ac:dyDescent="0.2">
      <c r="A304" s="55"/>
      <c r="B304" s="55"/>
      <c r="C304" s="55"/>
      <c r="D304" s="48"/>
      <c r="E304" s="110"/>
      <c r="F304" s="48"/>
      <c r="G304" s="12"/>
      <c r="H304" s="3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118"/>
      <c r="AA304" s="4"/>
      <c r="AB304" s="4"/>
      <c r="AC304" s="4"/>
      <c r="AD304" s="4"/>
      <c r="AE304" s="4"/>
      <c r="AF304" s="4"/>
      <c r="AG304" s="4"/>
      <c r="AH304" s="4"/>
    </row>
    <row r="305" spans="1:34" s="46" customFormat="1" x14ac:dyDescent="0.2">
      <c r="A305" s="55"/>
      <c r="B305" s="55"/>
      <c r="C305" s="55"/>
      <c r="D305" s="48"/>
      <c r="E305" s="110"/>
      <c r="F305" s="48"/>
      <c r="G305" s="12"/>
      <c r="H305" s="3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118"/>
      <c r="AA305" s="4"/>
      <c r="AB305" s="4"/>
      <c r="AC305" s="4"/>
      <c r="AD305" s="4"/>
      <c r="AE305" s="4"/>
      <c r="AF305" s="4"/>
      <c r="AG305" s="4"/>
      <c r="AH305" s="4"/>
    </row>
    <row r="306" spans="1:34" s="46" customFormat="1" x14ac:dyDescent="0.2">
      <c r="A306" s="55"/>
      <c r="B306" s="55"/>
      <c r="C306" s="55"/>
      <c r="D306" s="48"/>
      <c r="E306" s="110"/>
      <c r="F306" s="48"/>
      <c r="G306" s="12"/>
      <c r="H306" s="3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118"/>
      <c r="AA306" s="4"/>
      <c r="AB306" s="4"/>
      <c r="AC306" s="4"/>
      <c r="AD306" s="4"/>
      <c r="AE306" s="4"/>
      <c r="AF306" s="4"/>
      <c r="AG306" s="4"/>
      <c r="AH306" s="4"/>
    </row>
    <row r="307" spans="1:34" s="46" customFormat="1" x14ac:dyDescent="0.2">
      <c r="A307" s="55"/>
      <c r="B307" s="55"/>
      <c r="C307" s="55"/>
      <c r="D307" s="47"/>
      <c r="E307" s="21"/>
      <c r="F307" s="47"/>
      <c r="G307" s="12"/>
      <c r="H307" s="3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118"/>
      <c r="AA307" s="4"/>
      <c r="AB307" s="4"/>
      <c r="AC307" s="4"/>
      <c r="AD307" s="4"/>
      <c r="AE307" s="4"/>
      <c r="AF307" s="4"/>
      <c r="AG307" s="4"/>
      <c r="AH307" s="4"/>
    </row>
  </sheetData>
  <sheetProtection selectLockedCells="1" selectUnlockedCells="1"/>
  <sortState xmlns:xlrd2="http://schemas.microsoft.com/office/spreadsheetml/2017/richdata2" ref="A3:AH40">
    <sortCondition descending="1" ref="H3:H40"/>
    <sortCondition ref="G3:G40"/>
    <sortCondition descending="1" ref="F3:F40"/>
  </sortState>
  <mergeCells count="2">
    <mergeCell ref="A17:AH17"/>
    <mergeCell ref="A41:AH41"/>
  </mergeCells>
  <phoneticPr fontId="4" type="noConversion"/>
  <pageMargins left="0.74803149606299213" right="0.74803149606299213" top="0.98425196850393704" bottom="0.98425196850393704" header="0.51181102362204722" footer="0.51181102362204722"/>
  <pageSetup paperSize="9" scale="62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CM460"/>
  <sheetViews>
    <sheetView zoomScale="70" zoomScaleNormal="70" workbookViewId="0">
      <pane xSplit="9" topLeftCell="J1" activePane="topRight" state="frozen"/>
      <selection activeCell="C28" sqref="C3:C28"/>
      <selection pane="topRight" activeCell="A3" sqref="A3:H6"/>
    </sheetView>
  </sheetViews>
  <sheetFormatPr defaultColWidth="24.42578125" defaultRowHeight="12.75" x14ac:dyDescent="0.2"/>
  <cols>
    <col min="1" max="1" width="16.7109375" style="55" bestFit="1" customWidth="1"/>
    <col min="2" max="2" width="20.28515625" style="55" bestFit="1" customWidth="1"/>
    <col min="3" max="3" width="33" style="55" bestFit="1" customWidth="1"/>
    <col min="4" max="4" width="14" style="88" bestFit="1" customWidth="1"/>
    <col min="5" max="5" width="8.28515625" style="21" bestFit="1" customWidth="1"/>
    <col min="6" max="6" width="13.140625" style="21" bestFit="1" customWidth="1"/>
    <col min="7" max="7" width="7.7109375" style="12" bestFit="1" customWidth="1"/>
    <col min="8" max="8" width="8.7109375" style="7" bestFit="1" customWidth="1"/>
    <col min="9" max="9" width="10.140625" style="3" bestFit="1" customWidth="1"/>
    <col min="10" max="10" width="12.85546875" style="4" bestFit="1" customWidth="1"/>
    <col min="11" max="11" width="11.7109375" style="52" bestFit="1" customWidth="1"/>
    <col min="12" max="12" width="12.42578125" style="22" bestFit="1" customWidth="1"/>
    <col min="13" max="13" width="13" style="4" bestFit="1" customWidth="1"/>
    <col min="14" max="14" width="10.5703125" style="4" bestFit="1" customWidth="1"/>
    <col min="15" max="15" width="14.42578125" style="3" bestFit="1" customWidth="1"/>
    <col min="16" max="16" width="14" style="3" bestFit="1" customWidth="1"/>
    <col min="17" max="17" width="14.28515625" style="3" bestFit="1" customWidth="1"/>
    <col min="18" max="18" width="14.42578125" style="3" bestFit="1" customWidth="1"/>
    <col min="19" max="19" width="15.42578125" style="3" bestFit="1" customWidth="1"/>
    <col min="20" max="20" width="11.5703125" style="3" bestFit="1" customWidth="1"/>
    <col min="21" max="21" width="11.140625" style="3" bestFit="1" customWidth="1"/>
    <col min="22" max="22" width="18.85546875" style="3" bestFit="1" customWidth="1"/>
    <col min="23" max="23" width="20.7109375" style="3" bestFit="1" customWidth="1"/>
    <col min="24" max="24" width="18.7109375" style="3" bestFit="1" customWidth="1"/>
    <col min="25" max="25" width="11.140625" style="3" bestFit="1" customWidth="1"/>
    <col min="26" max="26" width="15.42578125" style="3" bestFit="1" customWidth="1"/>
    <col min="27" max="27" width="20" style="3" bestFit="1" customWidth="1"/>
    <col min="28" max="28" width="21.42578125" style="3" bestFit="1" customWidth="1"/>
    <col min="29" max="29" width="20.5703125" style="3" bestFit="1" customWidth="1"/>
    <col min="30" max="30" width="15.7109375" style="3" bestFit="1" customWidth="1"/>
    <col min="31" max="31" width="15.85546875" style="3" bestFit="1" customWidth="1"/>
    <col min="32" max="32" width="11.7109375" style="3" bestFit="1" customWidth="1"/>
    <col min="33" max="33" width="12.85546875" style="3" bestFit="1" customWidth="1"/>
    <col min="34" max="35" width="10.28515625" style="7" customWidth="1"/>
    <col min="36" max="36" width="13.42578125" style="3" customWidth="1"/>
    <col min="37" max="37" width="10.42578125" style="6" customWidth="1"/>
    <col min="38" max="38" width="10.7109375" style="5" customWidth="1"/>
    <col min="39" max="39" width="13.7109375" style="9" customWidth="1"/>
    <col min="40" max="40" width="26.28515625" style="6" customWidth="1"/>
    <col min="41" max="41" width="4.140625" style="8" bestFit="1" customWidth="1"/>
    <col min="42" max="42" width="9.42578125" style="23" bestFit="1" customWidth="1"/>
    <col min="43" max="43" width="5.28515625" style="8" bestFit="1" customWidth="1"/>
    <col min="44" max="44" width="5.42578125" style="8" bestFit="1" customWidth="1"/>
    <col min="45" max="45" width="8.42578125" style="8" bestFit="1" customWidth="1"/>
    <col min="46" max="46" width="9.85546875" style="22" bestFit="1" customWidth="1"/>
    <col min="47" max="16384" width="24.42578125" style="8"/>
  </cols>
  <sheetData>
    <row r="1" spans="1:90" s="53" customFormat="1" x14ac:dyDescent="0.2">
      <c r="A1" s="80" t="s">
        <v>355</v>
      </c>
      <c r="B1" s="80" t="s">
        <v>358</v>
      </c>
      <c r="C1" s="80" t="s">
        <v>15</v>
      </c>
      <c r="D1" s="80" t="s">
        <v>10</v>
      </c>
      <c r="E1" s="81" t="s">
        <v>3</v>
      </c>
      <c r="F1" s="81" t="s">
        <v>348</v>
      </c>
      <c r="G1" s="81" t="s">
        <v>1</v>
      </c>
      <c r="H1" s="80" t="s">
        <v>9</v>
      </c>
      <c r="I1" s="80" t="s">
        <v>11</v>
      </c>
      <c r="J1" s="80" t="s">
        <v>384</v>
      </c>
      <c r="K1" s="80" t="s">
        <v>206</v>
      </c>
      <c r="L1" s="80" t="s">
        <v>207</v>
      </c>
      <c r="M1" s="80" t="s">
        <v>322</v>
      </c>
      <c r="N1" s="80" t="s">
        <v>363</v>
      </c>
      <c r="O1" s="80" t="s">
        <v>384</v>
      </c>
      <c r="P1" s="80" t="s">
        <v>207</v>
      </c>
      <c r="Q1" s="80" t="s">
        <v>364</v>
      </c>
      <c r="R1" s="80" t="s">
        <v>323</v>
      </c>
      <c r="S1" s="80" t="s">
        <v>385</v>
      </c>
      <c r="T1" s="80" t="s">
        <v>324</v>
      </c>
      <c r="U1" s="80" t="s">
        <v>363</v>
      </c>
      <c r="V1" s="80" t="s">
        <v>365</v>
      </c>
      <c r="W1" s="80" t="s">
        <v>366</v>
      </c>
      <c r="X1" s="80" t="s">
        <v>370</v>
      </c>
      <c r="Y1" s="80" t="s">
        <v>326</v>
      </c>
      <c r="Z1" s="80" t="s">
        <v>327</v>
      </c>
      <c r="AA1" s="80" t="s">
        <v>367</v>
      </c>
      <c r="AB1" s="80" t="s">
        <v>368</v>
      </c>
      <c r="AC1" s="80" t="s">
        <v>369</v>
      </c>
      <c r="AD1" s="80" t="s">
        <v>364</v>
      </c>
      <c r="AE1" s="80" t="s">
        <v>385</v>
      </c>
      <c r="AF1" s="80" t="s">
        <v>326</v>
      </c>
      <c r="AG1" s="80" t="s">
        <v>328</v>
      </c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</row>
    <row r="2" spans="1:90" s="53" customFormat="1" x14ac:dyDescent="0.2">
      <c r="A2" s="80" t="s">
        <v>2</v>
      </c>
      <c r="B2" s="80" t="s">
        <v>13</v>
      </c>
      <c r="C2" s="80" t="s">
        <v>6</v>
      </c>
      <c r="D2" s="80" t="s">
        <v>7</v>
      </c>
      <c r="E2" s="82">
        <v>43466</v>
      </c>
      <c r="F2" s="81" t="s">
        <v>347</v>
      </c>
      <c r="G2" s="81"/>
      <c r="H2" s="83" t="s">
        <v>8</v>
      </c>
      <c r="I2" s="83" t="s">
        <v>8</v>
      </c>
      <c r="J2" s="83">
        <v>43414</v>
      </c>
      <c r="K2" s="83">
        <v>43414</v>
      </c>
      <c r="L2" s="83">
        <v>43428</v>
      </c>
      <c r="M2" s="83" t="s">
        <v>330</v>
      </c>
      <c r="N2" s="83" t="s">
        <v>331</v>
      </c>
      <c r="O2" s="83" t="s">
        <v>332</v>
      </c>
      <c r="P2" s="83" t="s">
        <v>332</v>
      </c>
      <c r="Q2" s="83" t="s">
        <v>372</v>
      </c>
      <c r="R2" s="83" t="s">
        <v>373</v>
      </c>
      <c r="S2" s="83" t="s">
        <v>335</v>
      </c>
      <c r="T2" s="83" t="s">
        <v>335</v>
      </c>
      <c r="U2" s="83" t="s">
        <v>336</v>
      </c>
      <c r="V2" s="83" t="s">
        <v>375</v>
      </c>
      <c r="W2" s="83" t="s">
        <v>376</v>
      </c>
      <c r="X2" s="83">
        <v>42522</v>
      </c>
      <c r="Y2" s="83">
        <v>42522</v>
      </c>
      <c r="Z2" s="83" t="s">
        <v>377</v>
      </c>
      <c r="AA2" s="83" t="s">
        <v>378</v>
      </c>
      <c r="AB2" s="83" t="s">
        <v>379</v>
      </c>
      <c r="AC2" s="83" t="s">
        <v>380</v>
      </c>
      <c r="AD2" s="83" t="s">
        <v>381</v>
      </c>
      <c r="AE2" s="83" t="s">
        <v>381</v>
      </c>
      <c r="AF2" s="83">
        <v>43730</v>
      </c>
      <c r="AG2" s="83" t="s">
        <v>344</v>
      </c>
      <c r="AH2" s="76"/>
      <c r="AI2" s="76"/>
      <c r="AJ2" s="76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</row>
    <row r="3" spans="1:90" s="3" customFormat="1" x14ac:dyDescent="0.2">
      <c r="A3" s="366" t="s">
        <v>255</v>
      </c>
      <c r="B3" s="366" t="s">
        <v>256</v>
      </c>
      <c r="C3" s="366" t="s">
        <v>257</v>
      </c>
      <c r="D3" s="367">
        <v>43497</v>
      </c>
      <c r="E3" s="368">
        <v>18</v>
      </c>
      <c r="F3" s="170">
        <f t="shared" ref="F3:F14" si="0">COUNT(J3:AS3)</f>
        <v>7</v>
      </c>
      <c r="G3" s="171">
        <f>RANK(H3,$H$3:$H$33)</f>
        <v>1</v>
      </c>
      <c r="H3" s="172">
        <f t="shared" ref="H3:H14" si="1">SUM(I3:AR3)</f>
        <v>42</v>
      </c>
      <c r="I3" s="42"/>
      <c r="J3" s="42"/>
      <c r="K3" s="42"/>
      <c r="L3" s="42"/>
      <c r="M3" s="42">
        <v>7</v>
      </c>
      <c r="N3" s="42">
        <v>6</v>
      </c>
      <c r="O3" s="42">
        <v>7</v>
      </c>
      <c r="P3" s="42"/>
      <c r="Q3" s="42"/>
      <c r="R3" s="42"/>
      <c r="S3" s="42"/>
      <c r="T3" s="42">
        <v>6</v>
      </c>
      <c r="U3" s="42">
        <v>2</v>
      </c>
      <c r="V3" s="42"/>
      <c r="W3" s="42"/>
      <c r="X3" s="42"/>
      <c r="Y3" s="42">
        <v>7</v>
      </c>
      <c r="Z3" s="42"/>
      <c r="AA3" s="42"/>
      <c r="AB3" s="42"/>
      <c r="AC3" s="42"/>
      <c r="AD3" s="42"/>
      <c r="AE3" s="42"/>
      <c r="AF3" s="296">
        <v>7</v>
      </c>
      <c r="AG3" s="42" t="s">
        <v>0</v>
      </c>
      <c r="AH3" s="11"/>
      <c r="AI3" s="11"/>
      <c r="AJ3" s="11"/>
      <c r="AK3" s="4"/>
      <c r="AL3" s="116"/>
    </row>
    <row r="4" spans="1:90" s="3" customFormat="1" x14ac:dyDescent="0.2">
      <c r="A4" s="366" t="s">
        <v>220</v>
      </c>
      <c r="B4" s="366" t="s">
        <v>221</v>
      </c>
      <c r="C4" s="366" t="s">
        <v>238</v>
      </c>
      <c r="D4" s="367">
        <v>43542</v>
      </c>
      <c r="E4" s="368">
        <v>23</v>
      </c>
      <c r="F4" s="170">
        <f t="shared" si="0"/>
        <v>6</v>
      </c>
      <c r="G4" s="171">
        <f>RANK(H4,$H$3:$H$33)</f>
        <v>2</v>
      </c>
      <c r="H4" s="172">
        <f t="shared" si="1"/>
        <v>27</v>
      </c>
      <c r="I4" s="42"/>
      <c r="J4" s="42"/>
      <c r="K4" s="42"/>
      <c r="L4" s="42"/>
      <c r="M4" s="42"/>
      <c r="N4" s="42">
        <v>2</v>
      </c>
      <c r="O4" s="42">
        <v>3</v>
      </c>
      <c r="P4" s="42"/>
      <c r="Q4" s="42"/>
      <c r="R4" s="42">
        <v>5</v>
      </c>
      <c r="S4" s="42"/>
      <c r="T4" s="42"/>
      <c r="U4" s="42">
        <v>5</v>
      </c>
      <c r="V4" s="42"/>
      <c r="W4" s="42"/>
      <c r="X4" s="42"/>
      <c r="Y4" s="42"/>
      <c r="Z4" s="42"/>
      <c r="AA4" s="42"/>
      <c r="AB4" s="42">
        <v>6</v>
      </c>
      <c r="AC4" s="42"/>
      <c r="AD4" s="42"/>
      <c r="AE4" s="42"/>
      <c r="AF4" s="296" t="s">
        <v>0</v>
      </c>
      <c r="AG4" s="42">
        <v>6</v>
      </c>
      <c r="AH4" s="11"/>
      <c r="AI4" s="11"/>
      <c r="AJ4" s="11"/>
      <c r="AK4" s="4"/>
      <c r="AL4" s="116"/>
    </row>
    <row r="5" spans="1:90" s="3" customFormat="1" x14ac:dyDescent="0.2">
      <c r="A5" s="366" t="s">
        <v>165</v>
      </c>
      <c r="B5" s="366" t="s">
        <v>166</v>
      </c>
      <c r="C5" s="366" t="s">
        <v>269</v>
      </c>
      <c r="D5" s="367">
        <v>43528</v>
      </c>
      <c r="E5" s="368">
        <v>19</v>
      </c>
      <c r="F5" s="170">
        <f t="shared" si="0"/>
        <v>7</v>
      </c>
      <c r="G5" s="171">
        <f>RANK(H5,$H$3:$H$33)</f>
        <v>3</v>
      </c>
      <c r="H5" s="172">
        <f t="shared" si="1"/>
        <v>26</v>
      </c>
      <c r="I5" s="42">
        <v>5</v>
      </c>
      <c r="J5" s="42"/>
      <c r="K5" s="42"/>
      <c r="L5" s="42"/>
      <c r="M5" s="42"/>
      <c r="N5" s="42">
        <v>1</v>
      </c>
      <c r="O5" s="42">
        <v>2</v>
      </c>
      <c r="P5" s="42"/>
      <c r="Q5" s="42"/>
      <c r="R5" s="42"/>
      <c r="S5" s="42"/>
      <c r="T5" s="42">
        <v>4</v>
      </c>
      <c r="U5" s="42">
        <v>4</v>
      </c>
      <c r="V5" s="42"/>
      <c r="W5" s="42"/>
      <c r="X5" s="42"/>
      <c r="Y5" s="42"/>
      <c r="Z5" s="42"/>
      <c r="AA5" s="42">
        <v>3</v>
      </c>
      <c r="AB5" s="42">
        <v>1</v>
      </c>
      <c r="AC5" s="42"/>
      <c r="AD5" s="42"/>
      <c r="AE5" s="42">
        <v>6</v>
      </c>
      <c r="AF5" s="296" t="s">
        <v>0</v>
      </c>
      <c r="AG5" s="42" t="s">
        <v>0</v>
      </c>
      <c r="AH5" s="11"/>
      <c r="AI5" s="11"/>
      <c r="AJ5" s="11"/>
      <c r="AK5" s="4"/>
      <c r="AL5" s="116"/>
    </row>
    <row r="6" spans="1:90" s="3" customFormat="1" x14ac:dyDescent="0.2">
      <c r="A6" s="366" t="s">
        <v>133</v>
      </c>
      <c r="B6" s="366" t="s">
        <v>134</v>
      </c>
      <c r="C6" s="366" t="s">
        <v>132</v>
      </c>
      <c r="D6" s="367">
        <v>43506</v>
      </c>
      <c r="E6" s="368">
        <v>17</v>
      </c>
      <c r="F6" s="170">
        <f t="shared" si="0"/>
        <v>2</v>
      </c>
      <c r="G6" s="171">
        <f>RANK(H6,$H$3:$H$33)</f>
        <v>4</v>
      </c>
      <c r="H6" s="172">
        <f t="shared" si="1"/>
        <v>7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>
        <v>3</v>
      </c>
      <c r="AA6" s="42"/>
      <c r="AB6" s="42"/>
      <c r="AC6" s="42"/>
      <c r="AD6" s="42">
        <v>4</v>
      </c>
      <c r="AE6" s="42"/>
      <c r="AF6" s="296" t="s">
        <v>0</v>
      </c>
      <c r="AG6" s="42" t="s">
        <v>0</v>
      </c>
      <c r="AH6" s="11"/>
      <c r="AI6" s="11"/>
      <c r="AJ6" s="11"/>
      <c r="AK6" s="4"/>
      <c r="AL6" s="116"/>
    </row>
    <row r="7" spans="1:90" s="46" customFormat="1" x14ac:dyDescent="0.2">
      <c r="A7" s="286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  <c r="AF7" s="287"/>
      <c r="AG7" s="287"/>
      <c r="AH7" s="3"/>
      <c r="AI7" s="3"/>
      <c r="AJ7" s="3"/>
      <c r="AK7" s="3"/>
      <c r="AL7" s="3"/>
      <c r="AM7" s="3"/>
      <c r="AN7" s="3"/>
      <c r="AO7" s="3"/>
      <c r="AP7" s="549"/>
      <c r="AQ7" s="44"/>
      <c r="AR7" s="32"/>
      <c r="AS7" s="44"/>
      <c r="AT7" s="3"/>
      <c r="AU7" s="549"/>
      <c r="AV7" s="549"/>
      <c r="AW7" s="549"/>
      <c r="AX7" s="549"/>
      <c r="AY7" s="549"/>
      <c r="AZ7" s="549"/>
      <c r="BA7" s="549"/>
      <c r="BB7" s="549"/>
      <c r="BC7" s="549"/>
      <c r="BD7" s="549"/>
      <c r="BE7" s="549"/>
      <c r="BF7" s="549"/>
      <c r="BG7" s="549"/>
      <c r="BH7" s="549"/>
      <c r="BI7" s="549"/>
    </row>
    <row r="8" spans="1:90" s="392" customFormat="1" x14ac:dyDescent="0.2">
      <c r="A8" s="423" t="s">
        <v>36</v>
      </c>
      <c r="B8" s="423" t="s">
        <v>184</v>
      </c>
      <c r="C8" s="423" t="s">
        <v>38</v>
      </c>
      <c r="D8" s="424">
        <v>43536</v>
      </c>
      <c r="E8" s="425">
        <v>24</v>
      </c>
      <c r="F8" s="410">
        <f t="shared" si="0"/>
        <v>1</v>
      </c>
      <c r="G8" s="410"/>
      <c r="H8" s="412">
        <f t="shared" si="1"/>
        <v>7</v>
      </c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388"/>
      <c r="AC8" s="388"/>
      <c r="AD8" s="388"/>
      <c r="AE8" s="388">
        <v>7</v>
      </c>
      <c r="AF8" s="390" t="s">
        <v>0</v>
      </c>
      <c r="AG8" s="388" t="s">
        <v>0</v>
      </c>
      <c r="AL8" s="393"/>
    </row>
    <row r="9" spans="1:90" s="392" customFormat="1" x14ac:dyDescent="0.2">
      <c r="A9" s="423" t="s">
        <v>77</v>
      </c>
      <c r="B9" s="423" t="s">
        <v>78</v>
      </c>
      <c r="C9" s="423" t="s">
        <v>76</v>
      </c>
      <c r="D9" s="424">
        <v>43506</v>
      </c>
      <c r="E9" s="425">
        <v>18</v>
      </c>
      <c r="F9" s="410">
        <f t="shared" si="0"/>
        <v>1</v>
      </c>
      <c r="G9" s="410"/>
      <c r="H9" s="412">
        <f t="shared" si="1"/>
        <v>7</v>
      </c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>
        <v>7</v>
      </c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90" t="s">
        <v>0</v>
      </c>
      <c r="AG9" s="388" t="s">
        <v>0</v>
      </c>
      <c r="AL9" s="393"/>
    </row>
    <row r="10" spans="1:90" s="392" customFormat="1" x14ac:dyDescent="0.2">
      <c r="A10" s="423" t="s">
        <v>271</v>
      </c>
      <c r="B10" s="423" t="s">
        <v>270</v>
      </c>
      <c r="C10" s="423" t="s">
        <v>238</v>
      </c>
      <c r="D10" s="424">
        <v>43545</v>
      </c>
      <c r="E10" s="425">
        <v>21</v>
      </c>
      <c r="F10" s="410">
        <f t="shared" si="0"/>
        <v>1</v>
      </c>
      <c r="G10" s="410"/>
      <c r="H10" s="412">
        <f t="shared" si="1"/>
        <v>6</v>
      </c>
      <c r="I10" s="388"/>
      <c r="J10" s="388"/>
      <c r="K10" s="388"/>
      <c r="L10" s="388"/>
      <c r="M10" s="388"/>
      <c r="N10" s="388"/>
      <c r="O10" s="388"/>
      <c r="P10" s="388"/>
      <c r="Q10" s="388"/>
      <c r="R10" s="388">
        <v>6</v>
      </c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  <c r="AF10" s="390" t="s">
        <v>0</v>
      </c>
      <c r="AG10" s="388" t="s">
        <v>0</v>
      </c>
      <c r="AL10" s="393"/>
    </row>
    <row r="11" spans="1:90" s="392" customFormat="1" x14ac:dyDescent="0.2">
      <c r="A11" s="423" t="s">
        <v>74</v>
      </c>
      <c r="B11" s="423" t="s">
        <v>75</v>
      </c>
      <c r="C11" s="423" t="s">
        <v>76</v>
      </c>
      <c r="D11" s="424">
        <v>43504</v>
      </c>
      <c r="E11" s="425">
        <v>21</v>
      </c>
      <c r="F11" s="410">
        <f t="shared" si="0"/>
        <v>0</v>
      </c>
      <c r="G11" s="410"/>
      <c r="H11" s="412">
        <f t="shared" si="1"/>
        <v>0</v>
      </c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388"/>
      <c r="AF11" s="390" t="s">
        <v>0</v>
      </c>
      <c r="AG11" s="388" t="s">
        <v>0</v>
      </c>
      <c r="AL11" s="393"/>
    </row>
    <row r="12" spans="1:90" s="392" customFormat="1" x14ac:dyDescent="0.2">
      <c r="A12" s="423" t="s">
        <v>199</v>
      </c>
      <c r="B12" s="423" t="s">
        <v>401</v>
      </c>
      <c r="C12" s="423" t="s">
        <v>391</v>
      </c>
      <c r="D12" s="424">
        <v>43527</v>
      </c>
      <c r="E12" s="425">
        <v>17</v>
      </c>
      <c r="F12" s="410">
        <f t="shared" si="0"/>
        <v>0</v>
      </c>
      <c r="G12" s="410"/>
      <c r="H12" s="412">
        <f t="shared" si="1"/>
        <v>0</v>
      </c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90" t="s">
        <v>0</v>
      </c>
      <c r="AG12" s="388" t="s">
        <v>0</v>
      </c>
    </row>
    <row r="13" spans="1:90" s="392" customFormat="1" x14ac:dyDescent="0.2">
      <c r="A13" s="423" t="s">
        <v>113</v>
      </c>
      <c r="B13" s="423" t="s">
        <v>114</v>
      </c>
      <c r="C13" s="423" t="s">
        <v>392</v>
      </c>
      <c r="D13" s="424">
        <v>43485</v>
      </c>
      <c r="E13" s="425">
        <v>21</v>
      </c>
      <c r="F13" s="410">
        <f t="shared" si="0"/>
        <v>0</v>
      </c>
      <c r="G13" s="410"/>
      <c r="H13" s="412">
        <f t="shared" si="1"/>
        <v>0</v>
      </c>
      <c r="I13" s="388"/>
      <c r="J13" s="388"/>
      <c r="K13" s="388"/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  <c r="AA13" s="388"/>
      <c r="AB13" s="388"/>
      <c r="AC13" s="388"/>
      <c r="AD13" s="388"/>
      <c r="AE13" s="388"/>
      <c r="AF13" s="390" t="s">
        <v>0</v>
      </c>
      <c r="AG13" s="388" t="s">
        <v>0</v>
      </c>
    </row>
    <row r="14" spans="1:90" s="428" customFormat="1" x14ac:dyDescent="0.2">
      <c r="A14" s="423" t="s">
        <v>287</v>
      </c>
      <c r="B14" s="423" t="s">
        <v>110</v>
      </c>
      <c r="C14" s="423" t="s">
        <v>400</v>
      </c>
      <c r="D14" s="424">
        <v>43556</v>
      </c>
      <c r="E14" s="425">
        <v>17</v>
      </c>
      <c r="F14" s="410">
        <f t="shared" si="0"/>
        <v>0</v>
      </c>
      <c r="G14" s="410"/>
      <c r="H14" s="412">
        <f t="shared" si="1"/>
        <v>0</v>
      </c>
      <c r="I14" s="429"/>
      <c r="J14" s="427"/>
      <c r="K14" s="426"/>
      <c r="L14" s="427"/>
      <c r="M14" s="427"/>
      <c r="N14" s="427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  <c r="AA14" s="388"/>
      <c r="AB14" s="388"/>
      <c r="AC14" s="388"/>
      <c r="AD14" s="388"/>
      <c r="AE14" s="388"/>
      <c r="AF14" s="390" t="s">
        <v>0</v>
      </c>
      <c r="AG14" s="388" t="s">
        <v>0</v>
      </c>
      <c r="AH14" s="392"/>
      <c r="AI14" s="392"/>
      <c r="AJ14" s="392"/>
      <c r="AK14" s="392"/>
      <c r="AL14" s="392"/>
      <c r="AM14" s="392"/>
      <c r="AN14" s="392"/>
      <c r="AO14" s="392"/>
      <c r="AP14" s="392"/>
      <c r="AQ14" s="392"/>
      <c r="AR14" s="393"/>
      <c r="AS14" s="430"/>
      <c r="AT14" s="393"/>
      <c r="AU14" s="392"/>
      <c r="AV14" s="392"/>
      <c r="AW14" s="392"/>
      <c r="AX14" s="392"/>
      <c r="AY14" s="392"/>
      <c r="AZ14" s="392"/>
      <c r="BA14" s="392"/>
      <c r="BB14" s="392"/>
      <c r="BC14" s="392"/>
      <c r="BD14" s="392"/>
      <c r="BE14" s="392"/>
      <c r="BF14" s="392"/>
      <c r="BG14" s="392"/>
      <c r="BH14" s="392"/>
      <c r="BI14" s="392"/>
      <c r="BJ14" s="392"/>
      <c r="BK14" s="392"/>
      <c r="BL14" s="392"/>
      <c r="BM14" s="392"/>
      <c r="BN14" s="392"/>
      <c r="BO14" s="392"/>
      <c r="BP14" s="392"/>
      <c r="BQ14" s="392"/>
      <c r="BR14" s="392"/>
      <c r="BS14" s="392"/>
      <c r="BT14" s="392"/>
      <c r="BU14" s="392"/>
      <c r="BV14" s="392"/>
      <c r="BW14" s="392"/>
      <c r="BX14" s="392"/>
      <c r="BY14" s="392"/>
      <c r="BZ14" s="392"/>
      <c r="CA14" s="392"/>
      <c r="CB14" s="392"/>
      <c r="CC14" s="392"/>
      <c r="CD14" s="392"/>
      <c r="CE14" s="392"/>
      <c r="CF14" s="392"/>
      <c r="CG14" s="392"/>
      <c r="CH14" s="392"/>
      <c r="CI14" s="392"/>
      <c r="CJ14" s="392"/>
      <c r="CK14" s="392"/>
      <c r="CL14" s="392"/>
    </row>
    <row r="15" spans="1:90" s="46" customFormat="1" x14ac:dyDescent="0.2">
      <c r="A15" s="286"/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3"/>
      <c r="AI15" s="3"/>
      <c r="AJ15" s="3"/>
      <c r="AK15" s="3"/>
      <c r="AL15" s="3"/>
      <c r="AM15" s="3"/>
      <c r="AN15" s="3"/>
      <c r="AO15" s="3"/>
      <c r="AP15" s="88"/>
      <c r="AQ15" s="44"/>
      <c r="AR15" s="32"/>
      <c r="AS15" s="44"/>
      <c r="AT15" s="3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</row>
    <row r="16" spans="1:90" x14ac:dyDescent="0.2">
      <c r="AH16" s="3"/>
      <c r="AI16" s="6"/>
      <c r="AJ16" s="5"/>
      <c r="AK16" s="9"/>
      <c r="AL16" s="6"/>
      <c r="AM16" s="8"/>
      <c r="AN16" s="23"/>
      <c r="AP16" s="8"/>
      <c r="AR16" s="22"/>
      <c r="AT16" s="8"/>
    </row>
    <row r="17" spans="1:90" s="46" customFormat="1" x14ac:dyDescent="0.2">
      <c r="A17" s="54"/>
      <c r="B17" s="54"/>
      <c r="C17" s="55"/>
      <c r="D17" s="109"/>
      <c r="E17" s="110"/>
      <c r="F17" s="110"/>
      <c r="G17" s="12"/>
      <c r="H17" s="44"/>
      <c r="I17" s="44"/>
      <c r="J17" s="111"/>
      <c r="L17" s="111"/>
      <c r="M17" s="111"/>
      <c r="N17" s="11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3"/>
      <c r="AI17" s="2"/>
      <c r="AJ17" s="5"/>
      <c r="AK17" s="9"/>
      <c r="AL17" s="2"/>
      <c r="AM17" s="6"/>
      <c r="AN17" s="112"/>
      <c r="AO17" s="44"/>
      <c r="AP17" s="113"/>
      <c r="AQ17" s="114"/>
      <c r="AR17" s="22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</row>
    <row r="18" spans="1:90" s="46" customFormat="1" x14ac:dyDescent="0.2">
      <c r="A18" s="55"/>
      <c r="B18" s="55"/>
      <c r="C18" s="55"/>
      <c r="D18" s="109"/>
      <c r="E18" s="110"/>
      <c r="F18" s="110"/>
      <c r="G18" s="12"/>
      <c r="H18" s="68"/>
      <c r="I18" s="66"/>
      <c r="J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3"/>
      <c r="AI18" s="2"/>
      <c r="AJ18" s="5"/>
      <c r="AK18" s="9"/>
      <c r="AL18" s="2"/>
      <c r="AM18" s="6"/>
      <c r="AN18" s="112"/>
      <c r="AO18" s="44"/>
      <c r="AP18" s="113"/>
      <c r="AQ18" s="114"/>
      <c r="AR18" s="22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</row>
    <row r="19" spans="1:90" s="46" customFormat="1" x14ac:dyDescent="0.2">
      <c r="A19" s="55"/>
      <c r="B19" s="55"/>
      <c r="C19" s="55"/>
      <c r="D19" s="109"/>
      <c r="E19" s="110"/>
      <c r="F19" s="110"/>
      <c r="G19" s="12"/>
      <c r="H19" s="68"/>
      <c r="I19" s="66"/>
      <c r="J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3"/>
      <c r="AI19" s="2"/>
      <c r="AJ19" s="5"/>
      <c r="AK19" s="9"/>
      <c r="AL19" s="2"/>
      <c r="AM19" s="6"/>
      <c r="AN19" s="112"/>
      <c r="AO19" s="44"/>
      <c r="AP19" s="113"/>
      <c r="AQ19" s="114"/>
      <c r="AR19" s="22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</row>
    <row r="20" spans="1:90" s="88" customFormat="1" x14ac:dyDescent="0.2">
      <c r="A20" s="55"/>
      <c r="B20" s="55"/>
      <c r="C20" s="55"/>
      <c r="D20" s="109"/>
      <c r="E20" s="110"/>
      <c r="F20" s="110"/>
      <c r="G20" s="12"/>
      <c r="H20" s="68"/>
      <c r="I20" s="66"/>
      <c r="J20" s="4"/>
      <c r="L20" s="4"/>
      <c r="M20" s="114"/>
      <c r="N20" s="11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4"/>
      <c r="AI20" s="2"/>
      <c r="AJ20" s="5"/>
      <c r="AK20" s="9"/>
      <c r="AL20" s="2"/>
      <c r="AM20" s="6"/>
      <c r="AN20" s="22"/>
      <c r="AO20" s="44"/>
      <c r="AP20" s="115"/>
      <c r="AQ20" s="3"/>
      <c r="AR20" s="7"/>
      <c r="CG20" s="15"/>
      <c r="CH20" s="15"/>
      <c r="CI20" s="15"/>
    </row>
    <row r="21" spans="1:90" s="46" customFormat="1" x14ac:dyDescent="0.2">
      <c r="A21" s="54"/>
      <c r="B21" s="54"/>
      <c r="C21" s="54"/>
      <c r="D21" s="109"/>
      <c r="E21" s="110"/>
      <c r="F21" s="110"/>
      <c r="G21" s="12"/>
      <c r="H21" s="44"/>
      <c r="I21" s="44"/>
      <c r="J21" s="114"/>
      <c r="L21" s="111"/>
      <c r="M21" s="111"/>
      <c r="N21" s="111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5"/>
      <c r="AI21" s="2"/>
      <c r="AJ21" s="5"/>
      <c r="AK21" s="9"/>
      <c r="AL21" s="44"/>
      <c r="AM21" s="32"/>
      <c r="AN21" s="112"/>
      <c r="AO21" s="44"/>
      <c r="AP21" s="113"/>
      <c r="AQ21" s="114"/>
      <c r="AR21" s="22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</row>
    <row r="22" spans="1:90" s="88" customFormat="1" x14ac:dyDescent="0.2">
      <c r="A22" s="54"/>
      <c r="B22" s="54"/>
      <c r="C22" s="54"/>
      <c r="D22" s="109"/>
      <c r="E22" s="110"/>
      <c r="F22" s="110"/>
      <c r="G22" s="12"/>
      <c r="H22" s="44"/>
      <c r="I22" s="44"/>
      <c r="J22" s="111"/>
      <c r="L22" s="111"/>
      <c r="M22" s="111"/>
      <c r="N22" s="11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5"/>
      <c r="AI22" s="5"/>
      <c r="AJ22" s="5"/>
      <c r="AK22" s="5"/>
      <c r="AL22" s="114"/>
      <c r="AM22" s="5"/>
      <c r="AN22" s="9"/>
      <c r="AO22" s="6"/>
      <c r="AP22" s="6"/>
      <c r="AQ22" s="6"/>
      <c r="AR22" s="44"/>
      <c r="AS22" s="113"/>
      <c r="AT22" s="114"/>
      <c r="AU22" s="22"/>
    </row>
    <row r="23" spans="1:90" s="46" customFormat="1" x14ac:dyDescent="0.2">
      <c r="A23" s="55"/>
      <c r="B23" s="55"/>
      <c r="C23" s="55"/>
      <c r="D23" s="109"/>
      <c r="E23" s="110"/>
      <c r="F23" s="110"/>
      <c r="G23" s="12"/>
      <c r="H23" s="68"/>
      <c r="I23" s="66"/>
      <c r="J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114"/>
      <c r="AI23" s="114"/>
      <c r="AJ23" s="114"/>
      <c r="AK23" s="44"/>
      <c r="AL23" s="11"/>
      <c r="AM23" s="5"/>
      <c r="AN23" s="9"/>
      <c r="AO23" s="11"/>
      <c r="AP23" s="6"/>
      <c r="AQ23" s="6"/>
      <c r="AR23" s="44"/>
      <c r="AS23" s="115"/>
      <c r="AT23" s="3"/>
      <c r="AU23" s="7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90" s="46" customFormat="1" x14ac:dyDescent="0.2">
      <c r="A24" s="54"/>
      <c r="B24" s="54"/>
      <c r="C24" s="54"/>
      <c r="D24" s="109"/>
      <c r="E24" s="110"/>
      <c r="F24" s="110"/>
      <c r="G24" s="12"/>
      <c r="H24" s="44"/>
      <c r="I24" s="44"/>
      <c r="J24" s="111"/>
      <c r="L24" s="111"/>
      <c r="M24" s="111"/>
      <c r="N24" s="111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114"/>
      <c r="AI24" s="114"/>
      <c r="AJ24" s="114"/>
      <c r="AK24" s="44"/>
      <c r="AL24" s="116"/>
      <c r="AM24" s="5"/>
      <c r="AN24" s="9"/>
      <c r="AO24" s="116"/>
      <c r="AP24" s="32"/>
      <c r="AQ24" s="23"/>
      <c r="AR24" s="44"/>
      <c r="AS24" s="113"/>
      <c r="AT24" s="114"/>
      <c r="AU24" s="22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</row>
    <row r="25" spans="1:90" s="46" customFormat="1" x14ac:dyDescent="0.2">
      <c r="A25" s="55"/>
      <c r="B25" s="55"/>
      <c r="C25" s="55"/>
      <c r="D25" s="211"/>
      <c r="E25" s="110"/>
      <c r="F25" s="110"/>
      <c r="G25" s="12"/>
      <c r="H25" s="12"/>
      <c r="I25" s="12"/>
      <c r="J25" s="118"/>
      <c r="L25" s="119"/>
      <c r="M25" s="118"/>
      <c r="N25" s="118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7"/>
      <c r="AI25" s="7"/>
      <c r="AJ25" s="7"/>
      <c r="AK25" s="3"/>
      <c r="AL25" s="11"/>
      <c r="AM25" s="5"/>
      <c r="AN25" s="9"/>
      <c r="AO25" s="11"/>
      <c r="AP25" s="6"/>
      <c r="AQ25" s="112"/>
      <c r="AR25" s="44"/>
      <c r="AS25" s="113"/>
      <c r="AT25" s="114"/>
      <c r="AU25" s="22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CL25" s="88"/>
    </row>
    <row r="26" spans="1:90" s="46" customFormat="1" x14ac:dyDescent="0.2">
      <c r="A26" s="55"/>
      <c r="B26" s="55"/>
      <c r="C26" s="55"/>
      <c r="D26" s="120"/>
      <c r="E26" s="110"/>
      <c r="F26" s="110"/>
      <c r="G26" s="12"/>
      <c r="H26" s="12"/>
      <c r="I26" s="12"/>
      <c r="J26" s="118"/>
      <c r="L26" s="119"/>
      <c r="M26" s="1"/>
      <c r="N26" s="1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7"/>
      <c r="AI26" s="7"/>
      <c r="AJ26" s="7"/>
      <c r="AK26" s="3"/>
      <c r="AL26" s="11"/>
      <c r="AM26" s="5"/>
      <c r="AN26" s="9"/>
      <c r="AO26" s="11"/>
      <c r="AP26" s="7"/>
      <c r="AQ26" s="112"/>
      <c r="AR26" s="44"/>
      <c r="AS26" s="113"/>
      <c r="AT26" s="114"/>
      <c r="AU26" s="22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"/>
    </row>
    <row r="27" spans="1:90" s="46" customFormat="1" x14ac:dyDescent="0.2">
      <c r="A27" s="55"/>
      <c r="B27" s="55"/>
      <c r="C27" s="55"/>
      <c r="D27" s="121"/>
      <c r="E27" s="110"/>
      <c r="F27" s="110"/>
      <c r="G27" s="12"/>
      <c r="H27" s="68"/>
      <c r="I27" s="66"/>
      <c r="J27" s="4"/>
      <c r="L27" s="4"/>
      <c r="M27" s="114"/>
      <c r="N27" s="11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114"/>
      <c r="AI27" s="114"/>
      <c r="AJ27" s="44"/>
      <c r="AK27" s="2"/>
      <c r="AL27" s="5"/>
      <c r="AM27" s="9"/>
      <c r="AN27" s="2"/>
      <c r="AO27" s="6"/>
      <c r="AP27" s="23"/>
      <c r="AQ27" s="44"/>
      <c r="AR27" s="113"/>
      <c r="AS27" s="114"/>
      <c r="AT27" s="22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</row>
    <row r="28" spans="1:90" s="46" customFormat="1" x14ac:dyDescent="0.2">
      <c r="A28" s="54"/>
      <c r="B28" s="54"/>
      <c r="C28" s="54"/>
      <c r="D28" s="109"/>
      <c r="E28" s="110"/>
      <c r="F28" s="110"/>
      <c r="G28" s="12"/>
      <c r="H28" s="44"/>
      <c r="I28" s="44"/>
      <c r="J28" s="111"/>
      <c r="L28" s="111"/>
      <c r="M28" s="111"/>
      <c r="N28" s="111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114"/>
      <c r="AI28" s="114"/>
      <c r="AJ28" s="44"/>
      <c r="AK28" s="11"/>
      <c r="AL28" s="5"/>
      <c r="AM28" s="9"/>
      <c r="AN28" s="11"/>
      <c r="AO28" s="7"/>
      <c r="AP28" s="114"/>
      <c r="AQ28" s="44"/>
      <c r="AR28" s="115"/>
      <c r="AS28" s="119"/>
      <c r="AT28" s="22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</row>
    <row r="29" spans="1:90" s="46" customFormat="1" x14ac:dyDescent="0.2">
      <c r="A29" s="54"/>
      <c r="B29" s="54"/>
      <c r="C29" s="54"/>
      <c r="D29" s="109"/>
      <c r="E29" s="110"/>
      <c r="F29" s="110"/>
      <c r="G29" s="12"/>
      <c r="H29" s="44"/>
      <c r="I29" s="44"/>
      <c r="J29" s="111"/>
      <c r="L29" s="111"/>
      <c r="M29" s="111"/>
      <c r="N29" s="111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7"/>
      <c r="AI29" s="7"/>
      <c r="AJ29" s="3"/>
      <c r="AK29" s="2"/>
      <c r="AL29" s="5"/>
      <c r="AM29" s="9"/>
      <c r="AN29" s="2"/>
      <c r="AO29" s="6"/>
      <c r="AP29" s="22"/>
      <c r="AQ29" s="44"/>
      <c r="AR29" s="113"/>
      <c r="AS29" s="114"/>
      <c r="AT29" s="22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</row>
    <row r="30" spans="1:90" s="46" customFormat="1" x14ac:dyDescent="0.2">
      <c r="A30" s="54"/>
      <c r="B30" s="54"/>
      <c r="C30" s="54"/>
      <c r="D30" s="109"/>
      <c r="E30" s="110"/>
      <c r="F30" s="110"/>
      <c r="G30" s="12"/>
      <c r="H30" s="123"/>
      <c r="I30" s="44"/>
      <c r="J30" s="111"/>
      <c r="L30" s="124"/>
      <c r="M30" s="111"/>
      <c r="N30" s="111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114"/>
      <c r="AI30" s="114"/>
      <c r="AJ30" s="44"/>
      <c r="AK30" s="2"/>
      <c r="AL30" s="5"/>
      <c r="AM30" s="9"/>
      <c r="AN30" s="2"/>
      <c r="AO30" s="7"/>
      <c r="AP30" s="112"/>
      <c r="AQ30" s="3"/>
      <c r="AR30" s="113"/>
      <c r="AS30" s="114"/>
      <c r="AT30" s="22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</row>
    <row r="31" spans="1:90" s="46" customFormat="1" x14ac:dyDescent="0.2">
      <c r="A31" s="54"/>
      <c r="B31" s="54"/>
      <c r="C31" s="54"/>
      <c r="D31" s="109"/>
      <c r="E31" s="110"/>
      <c r="F31" s="110"/>
      <c r="G31" s="12"/>
      <c r="H31" s="123"/>
      <c r="I31" s="44"/>
      <c r="J31" s="111"/>
      <c r="L31" s="124"/>
      <c r="M31" s="111"/>
      <c r="N31" s="111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114"/>
      <c r="AI31" s="114"/>
      <c r="AJ31" s="44"/>
      <c r="AK31" s="2"/>
      <c r="AL31" s="5"/>
      <c r="AM31" s="9"/>
      <c r="AN31" s="2"/>
      <c r="AO31" s="7"/>
      <c r="AP31" s="112"/>
      <c r="AQ31" s="3"/>
      <c r="AR31" s="113"/>
      <c r="AS31" s="114"/>
      <c r="AT31" s="22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</row>
    <row r="32" spans="1:90" s="46" customFormat="1" x14ac:dyDescent="0.2">
      <c r="A32" s="54"/>
      <c r="B32" s="54"/>
      <c r="C32" s="54"/>
      <c r="D32" s="109"/>
      <c r="E32" s="110"/>
      <c r="F32" s="110"/>
      <c r="G32" s="12"/>
      <c r="H32" s="3"/>
      <c r="I32" s="3"/>
      <c r="J32" s="4"/>
      <c r="L32" s="4"/>
      <c r="M32" s="118"/>
      <c r="N32" s="118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7"/>
      <c r="AI32" s="7"/>
      <c r="AJ32" s="3"/>
      <c r="AK32" s="2"/>
      <c r="AL32" s="5"/>
      <c r="AM32" s="9"/>
      <c r="AN32" s="2"/>
      <c r="AO32" s="7"/>
      <c r="AP32" s="112"/>
      <c r="AQ32" s="44"/>
      <c r="AR32" s="113"/>
      <c r="AS32" s="114"/>
      <c r="AT32" s="22"/>
      <c r="AU32" s="4"/>
      <c r="AV32" s="3"/>
      <c r="AW32" s="3"/>
      <c r="AX32" s="4"/>
      <c r="AY32" s="3"/>
      <c r="AZ32" s="4"/>
      <c r="BA32" s="3"/>
      <c r="BB32" s="4"/>
      <c r="BC32" s="3"/>
      <c r="BD32" s="4"/>
      <c r="BE32" s="23"/>
      <c r="BG32" s="68"/>
      <c r="CK32" s="8"/>
      <c r="CL32" s="8"/>
    </row>
    <row r="33" spans="1:90" s="46" customFormat="1" x14ac:dyDescent="0.2">
      <c r="A33" s="54"/>
      <c r="B33" s="54"/>
      <c r="C33" s="54"/>
      <c r="D33" s="109"/>
      <c r="E33" s="110"/>
      <c r="F33" s="110"/>
      <c r="G33" s="12"/>
      <c r="H33" s="3"/>
      <c r="I33" s="3"/>
      <c r="J33" s="4"/>
      <c r="L33" s="4"/>
      <c r="M33" s="118"/>
      <c r="N33" s="118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114"/>
      <c r="AI33" s="114"/>
      <c r="AJ33" s="44"/>
      <c r="AK33" s="11"/>
      <c r="AL33" s="5"/>
      <c r="AM33" s="9"/>
      <c r="AN33" s="11"/>
      <c r="AO33" s="7"/>
      <c r="AP33" s="112"/>
      <c r="AQ33" s="44"/>
      <c r="AR33" s="3"/>
      <c r="AS33" s="3"/>
      <c r="AT33" s="119"/>
      <c r="AU33" s="22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</row>
    <row r="34" spans="1:90" s="46" customFormat="1" x14ac:dyDescent="0.2">
      <c r="A34" s="55"/>
      <c r="B34" s="54"/>
      <c r="C34" s="55"/>
      <c r="D34" s="117"/>
      <c r="E34" s="110"/>
      <c r="F34" s="110"/>
      <c r="G34" s="12"/>
      <c r="H34" s="3"/>
      <c r="I34" s="3"/>
      <c r="J34" s="4"/>
      <c r="L34" s="4"/>
      <c r="M34" s="118"/>
      <c r="N34" s="118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114"/>
      <c r="AI34" s="114"/>
      <c r="AJ34" s="44"/>
      <c r="AK34" s="2"/>
      <c r="AL34" s="5"/>
      <c r="AM34" s="9"/>
      <c r="AN34" s="2"/>
      <c r="AO34" s="114"/>
      <c r="AP34" s="22"/>
      <c r="AQ34" s="3"/>
      <c r="AR34" s="113"/>
      <c r="AS34" s="114"/>
      <c r="AT34" s="22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L34" s="8"/>
    </row>
    <row r="35" spans="1:90" s="46" customFormat="1" x14ac:dyDescent="0.2">
      <c r="A35" s="55"/>
      <c r="B35" s="55"/>
      <c r="C35" s="55"/>
      <c r="D35" s="117"/>
      <c r="E35" s="110"/>
      <c r="F35" s="110"/>
      <c r="G35" s="12"/>
      <c r="H35" s="11"/>
      <c r="I35" s="3"/>
      <c r="J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6"/>
      <c r="AI35" s="6"/>
      <c r="AJ35" s="5"/>
      <c r="AK35" s="2"/>
      <c r="AL35" s="5"/>
      <c r="AM35" s="9"/>
      <c r="AN35" s="44"/>
      <c r="AO35" s="2"/>
      <c r="AP35" s="114"/>
      <c r="AQ35" s="44"/>
      <c r="AR35" s="113"/>
      <c r="AS35" s="114"/>
      <c r="AT35" s="22"/>
      <c r="AU35" s="88"/>
      <c r="AV35" s="88"/>
      <c r="AW35" s="88"/>
      <c r="AX35" s="88"/>
      <c r="AY35" s="88"/>
      <c r="AZ35" s="88"/>
      <c r="BA35" s="88"/>
      <c r="BB35" s="88"/>
      <c r="BC35" s="15"/>
      <c r="BD35" s="15"/>
      <c r="BE35" s="15"/>
      <c r="BF35" s="15"/>
      <c r="BG35" s="15"/>
      <c r="BH35" s="15"/>
      <c r="BI35" s="15"/>
      <c r="CK35" s="88"/>
    </row>
    <row r="36" spans="1:90" s="46" customFormat="1" x14ac:dyDescent="0.2">
      <c r="A36" s="54"/>
      <c r="B36" s="54"/>
      <c r="C36" s="55"/>
      <c r="D36" s="117"/>
      <c r="E36" s="110"/>
      <c r="F36" s="110"/>
      <c r="G36" s="12"/>
      <c r="H36" s="3"/>
      <c r="I36" s="3"/>
      <c r="J36" s="4"/>
      <c r="L36" s="4"/>
      <c r="M36" s="118"/>
      <c r="N36" s="118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6"/>
      <c r="AI36" s="6"/>
      <c r="AJ36" s="5"/>
      <c r="AK36" s="2"/>
      <c r="AL36" s="5"/>
      <c r="AM36" s="9"/>
      <c r="AN36" s="44"/>
      <c r="AO36" s="6"/>
      <c r="AP36" s="112"/>
      <c r="AQ36" s="44"/>
      <c r="AR36" s="113"/>
      <c r="AS36" s="114"/>
      <c r="AT36" s="22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</row>
    <row r="37" spans="1:90" s="46" customFormat="1" x14ac:dyDescent="0.2">
      <c r="A37" s="55"/>
      <c r="B37" s="55"/>
      <c r="C37" s="55"/>
      <c r="D37" s="29"/>
      <c r="E37" s="21"/>
      <c r="F37" s="21"/>
      <c r="G37" s="125"/>
      <c r="H37" s="3"/>
      <c r="I37" s="3"/>
      <c r="J37" s="4"/>
      <c r="L37" s="4"/>
      <c r="M37" s="118"/>
      <c r="N37" s="118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6"/>
      <c r="AI37" s="6"/>
      <c r="AJ37" s="5"/>
      <c r="AK37" s="2"/>
      <c r="AL37" s="5"/>
      <c r="AM37" s="9"/>
      <c r="AN37" s="44"/>
      <c r="AO37" s="6"/>
      <c r="AP37" s="112"/>
      <c r="AQ37" s="44"/>
      <c r="AR37" s="113"/>
      <c r="AS37" s="114"/>
      <c r="AT37" s="22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</row>
    <row r="38" spans="1:90" s="46" customFormat="1" x14ac:dyDescent="0.2">
      <c r="A38" s="54"/>
      <c r="B38" s="54"/>
      <c r="C38" s="54"/>
      <c r="D38" s="126"/>
      <c r="E38" s="110"/>
      <c r="F38" s="110"/>
      <c r="G38" s="12"/>
      <c r="H38" s="44"/>
      <c r="I38" s="44"/>
      <c r="J38" s="127"/>
      <c r="L38" s="111"/>
      <c r="M38" s="111"/>
      <c r="N38" s="111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114"/>
      <c r="AI38" s="114"/>
      <c r="AJ38" s="44"/>
      <c r="AK38" s="2"/>
      <c r="AL38" s="5"/>
      <c r="AM38" s="9"/>
      <c r="AN38" s="2"/>
      <c r="AO38" s="7"/>
      <c r="AP38" s="23"/>
      <c r="AQ38" s="44"/>
      <c r="AR38" s="113"/>
      <c r="AS38" s="114"/>
      <c r="AT38" s="22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</row>
    <row r="39" spans="1:90" s="46" customFormat="1" x14ac:dyDescent="0.2">
      <c r="A39" s="54"/>
      <c r="B39" s="54"/>
      <c r="C39" s="54"/>
      <c r="D39" s="109"/>
      <c r="E39" s="110"/>
      <c r="F39" s="110"/>
      <c r="G39" s="12"/>
      <c r="H39" s="68"/>
      <c r="I39" s="66"/>
      <c r="J39" s="4"/>
      <c r="L39" s="4"/>
      <c r="M39" s="114"/>
      <c r="N39" s="11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4"/>
      <c r="AI39" s="44"/>
      <c r="AJ39" s="44"/>
      <c r="AK39" s="6"/>
      <c r="AL39" s="5"/>
      <c r="AM39" s="9"/>
      <c r="AN39" s="6"/>
      <c r="AO39" s="6"/>
      <c r="AP39" s="128"/>
      <c r="AQ39" s="44"/>
      <c r="AR39" s="113"/>
      <c r="AS39" s="114"/>
      <c r="AT39" s="22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</row>
    <row r="40" spans="1:90" x14ac:dyDescent="0.2">
      <c r="D40" s="129"/>
    </row>
    <row r="41" spans="1:90" s="46" customFormat="1" x14ac:dyDescent="0.2">
      <c r="A41" s="55"/>
      <c r="B41" s="55"/>
      <c r="C41" s="55"/>
      <c r="D41" s="109"/>
      <c r="E41" s="110"/>
      <c r="F41" s="110"/>
      <c r="G41" s="12"/>
      <c r="H41" s="68"/>
      <c r="I41" s="66"/>
      <c r="J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114"/>
      <c r="AI41" s="114"/>
      <c r="AJ41" s="44"/>
      <c r="AK41" s="2"/>
      <c r="AL41" s="5"/>
      <c r="AM41" s="9"/>
      <c r="AN41" s="2"/>
      <c r="AO41" s="7"/>
      <c r="AP41" s="23"/>
      <c r="AQ41" s="44"/>
      <c r="AR41" s="113"/>
      <c r="AS41" s="114"/>
      <c r="AT41" s="22"/>
      <c r="AU41" s="4"/>
      <c r="AV41" s="3"/>
      <c r="AW41" s="3"/>
      <c r="AX41" s="4"/>
      <c r="AY41" s="3"/>
      <c r="AZ41" s="4"/>
      <c r="BA41" s="3"/>
      <c r="BB41" s="4"/>
      <c r="BC41" s="3"/>
      <c r="BD41" s="4"/>
      <c r="BE41" s="23"/>
      <c r="BG41" s="6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</row>
    <row r="42" spans="1:90" s="46" customFormat="1" x14ac:dyDescent="0.2">
      <c r="A42" s="19"/>
      <c r="B42" s="19"/>
      <c r="C42" s="54"/>
      <c r="D42" s="120"/>
      <c r="E42" s="110"/>
      <c r="F42" s="110"/>
      <c r="G42" s="12"/>
      <c r="H42" s="44"/>
      <c r="I42" s="44"/>
      <c r="J42" s="114"/>
      <c r="L42" s="114"/>
      <c r="M42" s="114"/>
      <c r="N42" s="114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114"/>
      <c r="AI42" s="114"/>
      <c r="AJ42" s="44"/>
      <c r="AK42" s="2"/>
      <c r="AL42" s="5"/>
      <c r="AM42" s="9"/>
      <c r="AN42" s="2"/>
      <c r="AO42" s="114"/>
      <c r="AP42" s="23"/>
      <c r="AQ42" s="44"/>
      <c r="AR42" s="113"/>
      <c r="AS42" s="114"/>
      <c r="AT42" s="22"/>
      <c r="AU42" s="88"/>
      <c r="AV42" s="88"/>
      <c r="AW42" s="88"/>
      <c r="AX42" s="88"/>
      <c r="AY42" s="88"/>
      <c r="AZ42" s="88"/>
      <c r="BA42" s="88"/>
      <c r="BB42" s="88"/>
    </row>
    <row r="43" spans="1:90" s="46" customFormat="1" x14ac:dyDescent="0.2">
      <c r="A43" s="19"/>
      <c r="B43" s="19"/>
      <c r="C43" s="54"/>
      <c r="D43" s="120"/>
      <c r="E43" s="110"/>
      <c r="F43" s="110"/>
      <c r="G43" s="12"/>
      <c r="H43" s="44"/>
      <c r="I43" s="44"/>
      <c r="J43" s="114"/>
      <c r="L43" s="114"/>
      <c r="M43" s="114"/>
      <c r="N43" s="114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114"/>
      <c r="AI43" s="114"/>
      <c r="AJ43" s="44"/>
      <c r="AK43" s="2"/>
      <c r="AL43" s="5"/>
      <c r="AM43" s="9"/>
      <c r="AN43" s="2"/>
      <c r="AO43" s="114"/>
      <c r="AP43" s="23"/>
      <c r="AQ43" s="44"/>
      <c r="AR43" s="113"/>
      <c r="AS43" s="114"/>
      <c r="AT43" s="22"/>
      <c r="AU43" s="88"/>
      <c r="AV43" s="88"/>
      <c r="AW43" s="88"/>
      <c r="AX43" s="88"/>
      <c r="AY43" s="88"/>
      <c r="AZ43" s="88"/>
      <c r="BA43" s="88"/>
      <c r="BB43" s="88"/>
    </row>
    <row r="44" spans="1:90" s="46" customFormat="1" x14ac:dyDescent="0.2">
      <c r="A44" s="54"/>
      <c r="B44" s="54"/>
      <c r="C44" s="54"/>
      <c r="D44" s="109"/>
      <c r="E44" s="110"/>
      <c r="F44" s="110"/>
      <c r="G44" s="12"/>
      <c r="H44" s="44"/>
      <c r="I44" s="44"/>
      <c r="J44" s="111"/>
      <c r="L44" s="111"/>
      <c r="M44" s="111"/>
      <c r="N44" s="111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114"/>
      <c r="AI44" s="114"/>
      <c r="AJ44" s="44"/>
      <c r="AK44" s="2"/>
      <c r="AL44" s="5"/>
      <c r="AM44" s="9"/>
      <c r="AN44" s="2"/>
      <c r="AO44" s="114"/>
      <c r="AP44" s="22"/>
      <c r="AQ44" s="44"/>
      <c r="AR44" s="7"/>
      <c r="AS44" s="114"/>
      <c r="AT44" s="23"/>
      <c r="AU44" s="15"/>
      <c r="AV44" s="15"/>
      <c r="AW44" s="15"/>
      <c r="AX44" s="15"/>
      <c r="AY44" s="15"/>
      <c r="AZ44" s="15"/>
      <c r="BA44" s="15"/>
      <c r="BB44" s="15"/>
      <c r="BC44" s="88"/>
      <c r="BD44" s="88"/>
      <c r="BE44" s="88"/>
      <c r="BF44" s="88"/>
      <c r="BG44" s="88"/>
      <c r="BH44" s="88"/>
      <c r="BI44" s="88"/>
      <c r="CL44" s="88"/>
    </row>
    <row r="45" spans="1:90" s="46" customFormat="1" x14ac:dyDescent="0.2">
      <c r="A45" s="54"/>
      <c r="B45" s="54"/>
      <c r="C45" s="54"/>
      <c r="D45" s="59"/>
      <c r="E45" s="110"/>
      <c r="F45" s="110"/>
      <c r="G45" s="12"/>
      <c r="H45" s="44"/>
      <c r="I45" s="44"/>
      <c r="J45" s="111"/>
      <c r="L45" s="111"/>
      <c r="M45" s="111"/>
      <c r="N45" s="111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3"/>
      <c r="AK45" s="2"/>
      <c r="AL45" s="5"/>
      <c r="AM45" s="9"/>
      <c r="AN45" s="2"/>
      <c r="AO45" s="114"/>
      <c r="AP45" s="130"/>
      <c r="AQ45" s="44"/>
      <c r="AR45" s="113"/>
      <c r="AS45" s="114"/>
      <c r="AT45" s="22"/>
      <c r="AU45" s="15"/>
      <c r="AV45" s="15"/>
      <c r="AW45" s="15"/>
      <c r="AX45" s="15"/>
      <c r="AY45" s="15"/>
      <c r="AZ45" s="15"/>
      <c r="BA45" s="15"/>
      <c r="BB45" s="15"/>
      <c r="BC45" s="88"/>
      <c r="BD45" s="88"/>
      <c r="BE45" s="88"/>
      <c r="BF45" s="88"/>
      <c r="BG45" s="88"/>
      <c r="BH45" s="88"/>
      <c r="BI45" s="88"/>
      <c r="CL45" s="88"/>
    </row>
    <row r="46" spans="1:90" s="46" customFormat="1" x14ac:dyDescent="0.2">
      <c r="A46" s="55"/>
      <c r="B46" s="55"/>
      <c r="C46" s="55"/>
      <c r="D46" s="109"/>
      <c r="E46" s="110"/>
      <c r="F46" s="110"/>
      <c r="G46" s="12"/>
      <c r="H46" s="68"/>
      <c r="I46" s="66"/>
      <c r="J46" s="4"/>
      <c r="L46" s="4"/>
      <c r="M46" s="4"/>
      <c r="N46" s="4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3"/>
      <c r="AK46" s="2"/>
      <c r="AL46" s="5"/>
      <c r="AM46" s="9"/>
      <c r="AN46" s="2"/>
      <c r="AO46" s="7"/>
      <c r="AP46" s="22"/>
      <c r="AQ46" s="44"/>
      <c r="AR46" s="113"/>
      <c r="AS46" s="114"/>
      <c r="AT46" s="22"/>
      <c r="AU46" s="88"/>
      <c r="AV46" s="88"/>
      <c r="AW46" s="8"/>
      <c r="AX46" s="8"/>
      <c r="AY46" s="8"/>
      <c r="AZ46" s="8"/>
      <c r="BA46" s="8"/>
      <c r="BB46" s="8"/>
      <c r="CK46" s="8"/>
      <c r="CL46" s="88"/>
    </row>
    <row r="47" spans="1:90" s="46" customFormat="1" x14ac:dyDescent="0.2">
      <c r="A47" s="55"/>
      <c r="B47" s="55"/>
      <c r="C47" s="55"/>
      <c r="D47" s="117"/>
      <c r="E47" s="110"/>
      <c r="F47" s="110"/>
      <c r="G47" s="12"/>
      <c r="H47" s="68"/>
      <c r="I47" s="66"/>
      <c r="J47" s="4"/>
      <c r="L47" s="4"/>
      <c r="M47" s="4"/>
      <c r="N47" s="4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3"/>
      <c r="AK47" s="2"/>
      <c r="AL47" s="5"/>
      <c r="AM47" s="9"/>
      <c r="AN47" s="2"/>
      <c r="AO47" s="7"/>
      <c r="AP47" s="22"/>
      <c r="AQ47" s="44"/>
      <c r="AR47" s="113"/>
      <c r="AS47" s="114"/>
      <c r="AT47" s="22"/>
      <c r="AU47" s="88"/>
      <c r="AV47" s="88"/>
      <c r="AW47" s="8"/>
      <c r="AX47" s="8"/>
      <c r="AY47" s="8"/>
      <c r="AZ47" s="8"/>
      <c r="BA47" s="8"/>
      <c r="BB47" s="8"/>
      <c r="CK47" s="8"/>
      <c r="CL47" s="88"/>
    </row>
    <row r="48" spans="1:90" s="46" customFormat="1" x14ac:dyDescent="0.2">
      <c r="A48" s="55"/>
      <c r="B48" s="55"/>
      <c r="C48" s="55"/>
      <c r="D48" s="121"/>
      <c r="E48" s="110"/>
      <c r="F48" s="110"/>
      <c r="G48" s="12"/>
      <c r="H48" s="44"/>
      <c r="I48" s="44"/>
      <c r="J48" s="127"/>
      <c r="L48" s="111"/>
      <c r="M48" s="111"/>
      <c r="N48" s="111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3"/>
      <c r="AI48" s="3"/>
      <c r="AJ48" s="3"/>
      <c r="AK48" s="2"/>
      <c r="AL48" s="5"/>
      <c r="AM48" s="9"/>
      <c r="AN48" s="2"/>
      <c r="AO48" s="6"/>
      <c r="AP48" s="112"/>
      <c r="AQ48" s="44"/>
      <c r="AR48" s="113"/>
      <c r="AS48" s="114"/>
      <c r="AT48" s="22"/>
      <c r="AU48" s="88"/>
      <c r="AV48" s="88"/>
      <c r="AW48" s="8"/>
      <c r="AX48" s="8"/>
      <c r="AY48" s="8"/>
      <c r="AZ48" s="8"/>
      <c r="BA48" s="8"/>
      <c r="BB48" s="8"/>
      <c r="CK48" s="8"/>
      <c r="CL48" s="88"/>
    </row>
    <row r="49" spans="1:90" s="46" customFormat="1" x14ac:dyDescent="0.2">
      <c r="A49" s="55"/>
      <c r="B49" s="55"/>
      <c r="C49" s="55"/>
      <c r="D49" s="126"/>
      <c r="E49" s="110"/>
      <c r="F49" s="21"/>
      <c r="G49" s="12"/>
      <c r="H49" s="3"/>
      <c r="I49" s="3"/>
      <c r="J49" s="4"/>
      <c r="L49" s="4"/>
      <c r="M49" s="4"/>
      <c r="N49" s="4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114"/>
      <c r="AI49" s="114"/>
      <c r="AJ49" s="44"/>
      <c r="AK49" s="2"/>
      <c r="AL49" s="5"/>
      <c r="AM49" s="9"/>
      <c r="AN49" s="2"/>
      <c r="AO49" s="6"/>
      <c r="AP49" s="112"/>
      <c r="AQ49" s="44"/>
      <c r="AR49" s="113"/>
      <c r="AS49" s="114"/>
      <c r="AT49" s="22"/>
      <c r="AU49" s="88"/>
      <c r="AV49" s="88"/>
      <c r="AW49" s="88"/>
      <c r="AX49" s="88"/>
      <c r="AY49" s="88"/>
      <c r="AZ49" s="88"/>
      <c r="BA49" s="88"/>
      <c r="BB49" s="88"/>
      <c r="CK49" s="88"/>
    </row>
    <row r="50" spans="1:90" s="46" customFormat="1" x14ac:dyDescent="0.2">
      <c r="A50" s="55"/>
      <c r="B50" s="55"/>
      <c r="C50" s="55"/>
      <c r="D50" s="126"/>
      <c r="E50" s="110"/>
      <c r="F50" s="110"/>
      <c r="G50" s="12"/>
      <c r="H50" s="3"/>
      <c r="I50" s="3"/>
      <c r="J50" s="4"/>
      <c r="L50" s="4"/>
      <c r="M50" s="4"/>
      <c r="N50" s="4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114"/>
      <c r="AI50" s="114"/>
      <c r="AJ50" s="44"/>
      <c r="AK50" s="2"/>
      <c r="AL50" s="5"/>
      <c r="AM50" s="9"/>
      <c r="AN50" s="2"/>
      <c r="AO50" s="6"/>
      <c r="AP50" s="112"/>
      <c r="AQ50" s="44"/>
      <c r="AR50" s="113"/>
      <c r="AS50" s="114"/>
      <c r="AT50" s="22"/>
      <c r="AU50" s="88"/>
      <c r="AV50" s="88"/>
      <c r="AW50" s="88"/>
      <c r="AX50" s="88"/>
      <c r="AY50" s="88"/>
      <c r="AZ50" s="88"/>
      <c r="BA50" s="88"/>
      <c r="BB50" s="88"/>
      <c r="CK50" s="88"/>
    </row>
    <row r="51" spans="1:90" s="46" customFormat="1" x14ac:dyDescent="0.2">
      <c r="A51" s="55"/>
      <c r="B51" s="55"/>
      <c r="C51" s="55"/>
      <c r="D51" s="109"/>
      <c r="E51" s="110"/>
      <c r="F51" s="110"/>
      <c r="G51" s="12"/>
      <c r="H51" s="68"/>
      <c r="I51" s="66"/>
      <c r="J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114"/>
      <c r="AI51" s="114"/>
      <c r="AJ51" s="44"/>
      <c r="AK51" s="116"/>
      <c r="AL51" s="5"/>
      <c r="AM51" s="9"/>
      <c r="AN51" s="116"/>
      <c r="AO51" s="6"/>
      <c r="AP51" s="112"/>
      <c r="AQ51" s="44"/>
      <c r="AR51" s="113"/>
      <c r="AS51" s="114"/>
      <c r="AT51" s="22"/>
      <c r="AU51" s="4"/>
      <c r="AV51" s="3"/>
      <c r="AW51" s="3"/>
      <c r="AX51" s="4"/>
      <c r="AY51" s="3"/>
      <c r="AZ51" s="4"/>
      <c r="BA51" s="3"/>
      <c r="BB51" s="4"/>
      <c r="BC51" s="3"/>
      <c r="BD51" s="4"/>
      <c r="BE51" s="23"/>
      <c r="BG51" s="68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88"/>
    </row>
    <row r="52" spans="1:90" s="46" customFormat="1" x14ac:dyDescent="0.2">
      <c r="A52" s="55"/>
      <c r="B52" s="55"/>
      <c r="C52" s="55"/>
      <c r="D52" s="121"/>
      <c r="E52" s="110"/>
      <c r="F52" s="110"/>
      <c r="G52" s="12"/>
      <c r="H52" s="68"/>
      <c r="I52" s="66"/>
      <c r="J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114"/>
      <c r="AI52" s="114"/>
      <c r="AJ52" s="44"/>
      <c r="AK52" s="2"/>
      <c r="AL52" s="5"/>
      <c r="AM52" s="9"/>
      <c r="AN52" s="2"/>
      <c r="AO52" s="6"/>
      <c r="AP52" s="114"/>
      <c r="AQ52" s="44"/>
      <c r="AR52" s="113"/>
      <c r="AS52" s="114"/>
      <c r="AT52" s="22"/>
      <c r="AU52" s="4"/>
      <c r="AV52" s="3"/>
      <c r="AW52" s="3"/>
      <c r="AX52" s="4"/>
      <c r="AY52" s="3"/>
      <c r="AZ52" s="4"/>
      <c r="BA52" s="3"/>
      <c r="BB52" s="4"/>
      <c r="BC52" s="3"/>
      <c r="BD52" s="4"/>
      <c r="BE52" s="23"/>
      <c r="BG52" s="68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88"/>
    </row>
    <row r="53" spans="1:90" s="46" customFormat="1" x14ac:dyDescent="0.2">
      <c r="A53" s="55"/>
      <c r="B53" s="55"/>
      <c r="C53" s="55"/>
      <c r="D53" s="117"/>
      <c r="E53" s="110"/>
      <c r="F53" s="110"/>
      <c r="G53" s="12"/>
      <c r="H53" s="68"/>
      <c r="I53" s="66"/>
      <c r="J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114"/>
      <c r="AI53" s="114"/>
      <c r="AJ53" s="44"/>
      <c r="AK53" s="2"/>
      <c r="AL53" s="5"/>
      <c r="AM53" s="9"/>
      <c r="AN53" s="2"/>
      <c r="AO53" s="6"/>
      <c r="AP53" s="114"/>
      <c r="AQ53" s="44"/>
      <c r="AR53" s="113"/>
      <c r="AS53" s="114"/>
      <c r="AT53" s="22"/>
      <c r="AU53" s="4"/>
      <c r="AV53" s="3"/>
      <c r="AW53" s="3"/>
      <c r="AX53" s="4"/>
      <c r="AY53" s="3"/>
      <c r="AZ53" s="4"/>
      <c r="BA53" s="3"/>
      <c r="BB53" s="4"/>
      <c r="BC53" s="3"/>
      <c r="BD53" s="4"/>
      <c r="BE53" s="23"/>
      <c r="BG53" s="68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88"/>
    </row>
    <row r="54" spans="1:90" s="46" customFormat="1" x14ac:dyDescent="0.2">
      <c r="A54" s="55"/>
      <c r="B54" s="55"/>
      <c r="C54" s="55"/>
      <c r="D54" s="117"/>
      <c r="E54" s="110"/>
      <c r="F54" s="110"/>
      <c r="G54" s="12"/>
      <c r="H54" s="68"/>
      <c r="I54" s="66"/>
      <c r="J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114"/>
      <c r="AI54" s="114"/>
      <c r="AJ54" s="44"/>
      <c r="AK54" s="2"/>
      <c r="AL54" s="5"/>
      <c r="AM54" s="9"/>
      <c r="AN54" s="2"/>
      <c r="AO54" s="6"/>
      <c r="AP54" s="114"/>
      <c r="AQ54" s="44"/>
      <c r="AR54" s="113"/>
      <c r="AS54" s="114"/>
      <c r="AT54" s="22"/>
      <c r="AU54" s="4"/>
      <c r="AV54" s="3"/>
      <c r="AW54" s="3"/>
      <c r="AX54" s="4"/>
      <c r="AY54" s="3"/>
      <c r="AZ54" s="4"/>
      <c r="BA54" s="3"/>
      <c r="BB54" s="4"/>
      <c r="BC54" s="3"/>
      <c r="BD54" s="4"/>
      <c r="BE54" s="23"/>
      <c r="BG54" s="68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88"/>
    </row>
    <row r="55" spans="1:90" s="46" customFormat="1" x14ac:dyDescent="0.2">
      <c r="A55" s="55"/>
      <c r="B55" s="55"/>
      <c r="C55" s="55"/>
      <c r="D55" s="109"/>
      <c r="E55" s="110"/>
      <c r="F55" s="110"/>
      <c r="G55" s="12"/>
      <c r="H55" s="68"/>
      <c r="I55" s="66"/>
      <c r="J55" s="4"/>
      <c r="L55" s="4"/>
      <c r="M55" s="4"/>
      <c r="N55" s="4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3"/>
      <c r="AK55" s="2"/>
      <c r="AL55" s="5"/>
      <c r="AM55" s="9"/>
      <c r="AN55" s="2"/>
      <c r="AO55" s="6"/>
      <c r="AP55" s="22"/>
      <c r="AQ55" s="44"/>
      <c r="AR55" s="115"/>
      <c r="AS55" s="3"/>
      <c r="AT55" s="7"/>
      <c r="AU55" s="4"/>
      <c r="AV55" s="3"/>
      <c r="AW55" s="3"/>
      <c r="AX55" s="4"/>
      <c r="AY55" s="3"/>
      <c r="AZ55" s="4"/>
      <c r="BA55" s="3"/>
      <c r="BB55" s="4"/>
      <c r="BC55" s="3"/>
      <c r="BD55" s="4"/>
      <c r="BE55" s="23"/>
      <c r="BG55" s="68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88"/>
    </row>
    <row r="56" spans="1:90" x14ac:dyDescent="0.2">
      <c r="A56" s="54"/>
      <c r="B56" s="54"/>
      <c r="C56" s="54"/>
      <c r="D56" s="126"/>
      <c r="E56" s="110"/>
      <c r="F56" s="110"/>
      <c r="H56" s="44"/>
      <c r="I56" s="44"/>
      <c r="J56" s="111"/>
      <c r="K56" s="8"/>
      <c r="L56" s="111"/>
      <c r="M56" s="111"/>
      <c r="N56" s="111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114"/>
      <c r="AI56" s="114"/>
      <c r="AJ56" s="44"/>
      <c r="AK56" s="116"/>
      <c r="AN56" s="116"/>
      <c r="AO56" s="114"/>
      <c r="AP56" s="128"/>
      <c r="AQ56" s="44"/>
      <c r="AR56" s="113"/>
      <c r="AS56" s="88"/>
      <c r="AT56" s="88"/>
      <c r="AU56" s="4"/>
      <c r="AV56" s="3"/>
      <c r="AW56" s="3"/>
      <c r="AX56" s="4"/>
      <c r="AY56" s="3"/>
      <c r="AZ56" s="4"/>
      <c r="BA56" s="3"/>
      <c r="BB56" s="4"/>
      <c r="BC56" s="3"/>
      <c r="BD56" s="4"/>
      <c r="BE56" s="23"/>
      <c r="BF56" s="46"/>
      <c r="BG56" s="68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</row>
    <row r="57" spans="1:90" x14ac:dyDescent="0.2">
      <c r="A57" s="54"/>
      <c r="B57" s="54"/>
      <c r="C57" s="54"/>
      <c r="D57" s="59"/>
      <c r="E57" s="110"/>
      <c r="F57" s="110"/>
      <c r="H57" s="44"/>
      <c r="I57" s="44"/>
      <c r="J57" s="111"/>
      <c r="K57" s="8"/>
      <c r="L57" s="111"/>
      <c r="M57" s="111"/>
      <c r="N57" s="111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114"/>
      <c r="AI57" s="114"/>
      <c r="AJ57" s="44"/>
      <c r="AK57" s="116"/>
      <c r="AN57" s="116"/>
      <c r="AO57" s="114"/>
      <c r="AP57" s="128"/>
      <c r="AQ57" s="44"/>
      <c r="AR57" s="113"/>
      <c r="AS57" s="88"/>
      <c r="AT57" s="88"/>
      <c r="AU57" s="4"/>
      <c r="AV57" s="3"/>
      <c r="AW57" s="3"/>
      <c r="AX57" s="4"/>
      <c r="AY57" s="3"/>
      <c r="AZ57" s="4"/>
      <c r="BA57" s="3"/>
      <c r="BB57" s="4"/>
      <c r="BC57" s="3"/>
      <c r="BD57" s="4"/>
      <c r="BE57" s="23"/>
      <c r="BF57" s="46"/>
      <c r="BG57" s="68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</row>
    <row r="58" spans="1:90" x14ac:dyDescent="0.2">
      <c r="A58" s="54"/>
      <c r="B58" s="54"/>
      <c r="C58" s="54"/>
      <c r="D58" s="109"/>
      <c r="E58" s="110"/>
      <c r="F58" s="110"/>
      <c r="H58" s="44"/>
      <c r="I58" s="44"/>
      <c r="J58" s="111"/>
      <c r="K58" s="8"/>
      <c r="L58" s="111"/>
      <c r="M58" s="111"/>
      <c r="N58" s="111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4"/>
      <c r="AI58" s="44"/>
      <c r="AJ58" s="44"/>
      <c r="AO58" s="6"/>
      <c r="AP58" s="128"/>
      <c r="AQ58" s="3"/>
      <c r="AR58" s="113"/>
      <c r="AS58" s="114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L58" s="88"/>
    </row>
    <row r="59" spans="1:90" x14ac:dyDescent="0.2">
      <c r="A59" s="54"/>
      <c r="B59" s="54"/>
      <c r="C59" s="54"/>
      <c r="D59" s="109"/>
      <c r="E59" s="110"/>
      <c r="F59" s="110"/>
      <c r="H59" s="44"/>
      <c r="I59" s="44"/>
      <c r="J59" s="111"/>
      <c r="K59" s="8"/>
      <c r="L59" s="111"/>
      <c r="M59" s="111"/>
      <c r="N59" s="111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K59" s="2"/>
      <c r="AN59" s="2"/>
      <c r="AO59" s="6"/>
      <c r="AP59" s="128"/>
      <c r="AQ59" s="44"/>
      <c r="AR59" s="113"/>
      <c r="AS59" s="114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88"/>
    </row>
    <row r="60" spans="1:90" s="46" customFormat="1" x14ac:dyDescent="0.2">
      <c r="A60" s="55"/>
      <c r="B60" s="55"/>
      <c r="C60" s="55"/>
      <c r="D60" s="117"/>
      <c r="E60" s="110"/>
      <c r="F60" s="110"/>
      <c r="G60" s="12"/>
      <c r="H60" s="44"/>
      <c r="I60" s="44"/>
      <c r="J60" s="111"/>
      <c r="L60" s="111"/>
      <c r="M60" s="111"/>
      <c r="N60" s="111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6"/>
      <c r="AI60" s="6"/>
      <c r="AJ60" s="5"/>
      <c r="AK60" s="44"/>
      <c r="AL60" s="5"/>
      <c r="AM60" s="9"/>
      <c r="AN60" s="114"/>
      <c r="AO60" s="6"/>
      <c r="AP60" s="112"/>
      <c r="AQ60" s="44"/>
      <c r="AR60" s="113"/>
      <c r="AS60" s="114"/>
      <c r="AT60" s="22"/>
      <c r="AU60" s="88"/>
      <c r="AV60" s="88"/>
      <c r="AW60" s="88"/>
      <c r="AX60" s="88"/>
      <c r="AY60" s="88"/>
      <c r="AZ60" s="88"/>
      <c r="BA60" s="88"/>
      <c r="BB60" s="88"/>
      <c r="BC60" s="8"/>
      <c r="BD60" s="8"/>
      <c r="BE60" s="8"/>
      <c r="BF60" s="8"/>
      <c r="BG60" s="8"/>
      <c r="BH60" s="8"/>
      <c r="BI60" s="8"/>
    </row>
    <row r="61" spans="1:90" s="46" customFormat="1" x14ac:dyDescent="0.2">
      <c r="A61" s="55"/>
      <c r="B61" s="55"/>
      <c r="C61" s="55"/>
      <c r="D61" s="120"/>
      <c r="E61" s="110"/>
      <c r="F61" s="110"/>
      <c r="G61" s="12"/>
      <c r="H61" s="44"/>
      <c r="I61" s="44"/>
      <c r="J61" s="111"/>
      <c r="L61" s="111"/>
      <c r="M61" s="111"/>
      <c r="N61" s="111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6"/>
      <c r="AI61" s="6"/>
      <c r="AJ61" s="5"/>
      <c r="AK61" s="44"/>
      <c r="AL61" s="5"/>
      <c r="AM61" s="9"/>
      <c r="AN61" s="114"/>
      <c r="AO61" s="6"/>
      <c r="AP61" s="112"/>
      <c r="AQ61" s="44"/>
      <c r="AR61" s="113"/>
      <c r="AS61" s="114"/>
      <c r="AT61" s="22"/>
      <c r="AU61" s="88"/>
      <c r="AV61" s="88"/>
      <c r="AW61" s="88"/>
      <c r="AX61" s="88"/>
      <c r="AY61" s="88"/>
      <c r="AZ61" s="88"/>
      <c r="BA61" s="88"/>
      <c r="BB61" s="88"/>
      <c r="BC61" s="8"/>
      <c r="BD61" s="8"/>
      <c r="BE61" s="8"/>
      <c r="BF61" s="8"/>
      <c r="BG61" s="8"/>
      <c r="BH61" s="8"/>
      <c r="BI61" s="8"/>
    </row>
    <row r="62" spans="1:90" s="46" customFormat="1" x14ac:dyDescent="0.2">
      <c r="A62" s="55"/>
      <c r="B62" s="55"/>
      <c r="C62" s="55"/>
      <c r="D62" s="117"/>
      <c r="E62" s="110"/>
      <c r="F62" s="110"/>
      <c r="G62" s="12"/>
      <c r="H62" s="12"/>
      <c r="I62" s="12"/>
      <c r="J62" s="118"/>
      <c r="L62" s="119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5"/>
      <c r="AK62" s="116"/>
      <c r="AL62" s="5"/>
      <c r="AM62" s="9"/>
      <c r="AN62" s="11"/>
      <c r="AO62" s="32"/>
      <c r="AP62" s="23"/>
      <c r="AQ62" s="44"/>
      <c r="AR62" s="7"/>
      <c r="AS62" s="88"/>
      <c r="AT62" s="88"/>
      <c r="AU62" s="4"/>
      <c r="AV62" s="3"/>
      <c r="AW62" s="3"/>
      <c r="AX62" s="4"/>
      <c r="AY62" s="3"/>
      <c r="AZ62" s="4"/>
      <c r="BA62" s="3"/>
      <c r="BB62" s="4"/>
      <c r="BC62" s="3"/>
      <c r="BD62" s="4"/>
      <c r="BE62" s="23"/>
      <c r="BG62" s="6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</row>
    <row r="63" spans="1:90" s="46" customFormat="1" x14ac:dyDescent="0.2">
      <c r="A63" s="54"/>
      <c r="B63" s="54"/>
      <c r="C63" s="54"/>
      <c r="D63" s="109"/>
      <c r="E63" s="110"/>
      <c r="F63" s="110"/>
      <c r="G63" s="12"/>
      <c r="H63" s="68"/>
      <c r="I63" s="66"/>
      <c r="J63" s="4"/>
      <c r="L63" s="4"/>
      <c r="M63" s="114"/>
      <c r="N63" s="11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7"/>
      <c r="AI63" s="7"/>
      <c r="AJ63" s="3"/>
      <c r="AK63" s="11"/>
      <c r="AL63" s="5"/>
      <c r="AM63" s="9"/>
      <c r="AN63" s="11"/>
      <c r="AO63" s="6"/>
      <c r="AP63" s="23"/>
      <c r="AQ63" s="44"/>
      <c r="AR63" s="113"/>
      <c r="AS63" s="114"/>
      <c r="AT63" s="22"/>
      <c r="AU63" s="4"/>
      <c r="AV63" s="3"/>
      <c r="AW63" s="3"/>
      <c r="AX63" s="4"/>
      <c r="AY63" s="3"/>
      <c r="AZ63" s="4"/>
      <c r="BA63" s="3"/>
      <c r="BB63" s="4"/>
      <c r="BC63" s="3"/>
      <c r="BD63" s="4"/>
      <c r="BE63" s="23"/>
      <c r="BG63" s="68"/>
    </row>
    <row r="64" spans="1:90" s="46" customFormat="1" x14ac:dyDescent="0.2">
      <c r="A64" s="54"/>
      <c r="B64" s="54"/>
      <c r="C64" s="54"/>
      <c r="D64" s="109"/>
      <c r="E64" s="110"/>
      <c r="F64" s="110"/>
      <c r="G64" s="12"/>
      <c r="H64" s="44"/>
      <c r="I64" s="44"/>
      <c r="J64" s="111"/>
      <c r="L64" s="111"/>
      <c r="M64" s="111"/>
      <c r="N64" s="111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114"/>
      <c r="AI64" s="114"/>
      <c r="AJ64" s="44"/>
      <c r="AK64" s="2"/>
      <c r="AL64" s="5"/>
      <c r="AM64" s="9"/>
      <c r="AN64" s="2"/>
      <c r="AO64" s="7"/>
      <c r="AP64" s="23"/>
      <c r="AQ64" s="44"/>
      <c r="AR64" s="113"/>
      <c r="AS64" s="114"/>
      <c r="AT64" s="22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8"/>
    </row>
    <row r="65" spans="1:90" s="46" customFormat="1" x14ac:dyDescent="0.2">
      <c r="A65" s="54"/>
      <c r="B65" s="54"/>
      <c r="C65" s="54"/>
      <c r="D65" s="117"/>
      <c r="E65" s="110"/>
      <c r="F65" s="110"/>
      <c r="G65" s="12"/>
      <c r="H65" s="44"/>
      <c r="I65" s="44"/>
      <c r="J65" s="111"/>
      <c r="L65" s="111"/>
      <c r="M65" s="111"/>
      <c r="N65" s="111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114"/>
      <c r="AI65" s="114"/>
      <c r="AJ65" s="44"/>
      <c r="AK65" s="2"/>
      <c r="AL65" s="5"/>
      <c r="AM65" s="9"/>
      <c r="AN65" s="2"/>
      <c r="AO65" s="7"/>
      <c r="AP65" s="23"/>
      <c r="AQ65" s="44"/>
      <c r="AR65" s="113"/>
      <c r="AS65" s="114"/>
      <c r="AT65" s="22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8"/>
    </row>
    <row r="66" spans="1:90" s="46" customFormat="1" x14ac:dyDescent="0.2">
      <c r="A66" s="55"/>
      <c r="B66" s="55"/>
      <c r="C66" s="55"/>
      <c r="D66" s="117"/>
      <c r="E66" s="110"/>
      <c r="F66" s="110"/>
      <c r="G66" s="12"/>
      <c r="H66" s="12"/>
      <c r="I66" s="12"/>
      <c r="J66" s="118"/>
      <c r="L66" s="119"/>
      <c r="M66" s="118"/>
      <c r="N66" s="118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3"/>
      <c r="AI66" s="3"/>
      <c r="AJ66" s="3"/>
      <c r="AK66" s="114"/>
      <c r="AL66" s="5"/>
      <c r="AM66" s="9"/>
      <c r="AN66" s="44"/>
      <c r="AO66" s="6"/>
      <c r="AP66" s="23"/>
      <c r="AQ66" s="44"/>
      <c r="AR66" s="113"/>
      <c r="AS66" s="114"/>
      <c r="AT66" s="22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</row>
    <row r="67" spans="1:90" s="46" customFormat="1" x14ac:dyDescent="0.2">
      <c r="A67" s="54"/>
      <c r="B67" s="54"/>
      <c r="C67" s="54"/>
      <c r="D67" s="109"/>
      <c r="E67" s="110"/>
      <c r="F67" s="110"/>
      <c r="G67" s="12"/>
      <c r="H67" s="12"/>
      <c r="I67" s="12"/>
      <c r="J67" s="118"/>
      <c r="L67" s="119"/>
      <c r="M67" s="118"/>
      <c r="N67" s="118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7"/>
      <c r="AI67" s="7"/>
      <c r="AJ67" s="3"/>
      <c r="AK67" s="2"/>
      <c r="AL67" s="5"/>
      <c r="AM67" s="9"/>
      <c r="AN67" s="2"/>
      <c r="AO67" s="6"/>
      <c r="AP67" s="23"/>
      <c r="AQ67" s="44"/>
      <c r="AR67" s="113"/>
      <c r="AS67" s="114"/>
      <c r="AT67" s="22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</row>
    <row r="68" spans="1:90" s="46" customFormat="1" x14ac:dyDescent="0.2">
      <c r="A68" s="54"/>
      <c r="B68" s="54"/>
      <c r="C68" s="54"/>
      <c r="D68" s="109"/>
      <c r="E68" s="110"/>
      <c r="F68" s="110"/>
      <c r="G68" s="12"/>
      <c r="H68" s="44"/>
      <c r="I68" s="44"/>
      <c r="J68" s="111"/>
      <c r="L68" s="111"/>
      <c r="M68" s="111"/>
      <c r="N68" s="111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3"/>
      <c r="AI68" s="3"/>
      <c r="AJ68" s="3"/>
      <c r="AK68" s="2"/>
      <c r="AL68" s="5"/>
      <c r="AM68" s="9"/>
      <c r="AN68" s="2"/>
      <c r="AO68" s="3"/>
      <c r="AP68" s="23"/>
      <c r="AQ68" s="44"/>
      <c r="AR68" s="113"/>
      <c r="AS68" s="114"/>
      <c r="AT68" s="22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</row>
    <row r="69" spans="1:90" s="46" customFormat="1" x14ac:dyDescent="0.2">
      <c r="A69" s="55"/>
      <c r="B69" s="55"/>
      <c r="C69" s="55"/>
      <c r="D69" s="117"/>
      <c r="E69" s="110"/>
      <c r="F69" s="110"/>
      <c r="G69" s="12"/>
      <c r="H69" s="44"/>
      <c r="I69" s="44"/>
      <c r="J69" s="111"/>
      <c r="L69" s="111"/>
      <c r="M69" s="111"/>
      <c r="N69" s="111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7"/>
      <c r="AI69" s="7"/>
      <c r="AJ69" s="3"/>
      <c r="AK69" s="2"/>
      <c r="AL69" s="5"/>
      <c r="AM69" s="9"/>
      <c r="AN69" s="2"/>
      <c r="AO69" s="6"/>
      <c r="AP69" s="22"/>
      <c r="AQ69" s="44"/>
      <c r="AR69" s="113"/>
      <c r="AS69" s="114"/>
      <c r="AT69" s="22"/>
      <c r="AU69" s="88"/>
      <c r="AV69" s="88"/>
      <c r="AW69" s="88"/>
      <c r="AX69" s="88"/>
      <c r="AY69" s="88"/>
      <c r="AZ69" s="88"/>
      <c r="BA69" s="88"/>
      <c r="BB69" s="88"/>
      <c r="BC69" s="8"/>
      <c r="BD69" s="8"/>
      <c r="BE69" s="8"/>
      <c r="BF69" s="8"/>
      <c r="BG69" s="8"/>
      <c r="BH69" s="8"/>
      <c r="BI69" s="8"/>
      <c r="CK69" s="88"/>
    </row>
    <row r="70" spans="1:90" s="46" customFormat="1" x14ac:dyDescent="0.2">
      <c r="A70" s="54"/>
      <c r="B70" s="54"/>
      <c r="C70" s="54"/>
      <c r="D70" s="109"/>
      <c r="E70" s="110"/>
      <c r="F70" s="110"/>
      <c r="G70" s="12"/>
      <c r="H70" s="44"/>
      <c r="I70" s="44"/>
      <c r="J70" s="111"/>
      <c r="L70" s="111"/>
      <c r="M70" s="111"/>
      <c r="N70" s="111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7"/>
      <c r="AI70" s="7"/>
      <c r="AJ70" s="3"/>
      <c r="AK70" s="116"/>
      <c r="AL70" s="5"/>
      <c r="AM70" s="9"/>
      <c r="AN70" s="116"/>
      <c r="AO70" s="6"/>
      <c r="AP70" s="115"/>
      <c r="AQ70" s="44"/>
      <c r="AR70" s="113"/>
      <c r="AS70" s="114"/>
      <c r="AT70" s="22"/>
      <c r="AU70" s="4"/>
      <c r="AV70" s="3"/>
      <c r="AW70" s="3"/>
      <c r="AX70" s="4"/>
      <c r="AY70" s="3"/>
      <c r="AZ70" s="4"/>
      <c r="BA70" s="3"/>
      <c r="BB70" s="4"/>
      <c r="BC70" s="3"/>
      <c r="BD70" s="4"/>
      <c r="BE70" s="23"/>
      <c r="BG70" s="6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8"/>
    </row>
    <row r="71" spans="1:90" s="46" customFormat="1" x14ac:dyDescent="0.2">
      <c r="A71" s="55"/>
      <c r="B71" s="55"/>
      <c r="C71" s="55"/>
      <c r="D71" s="131"/>
      <c r="E71" s="110"/>
      <c r="F71" s="110"/>
      <c r="G71" s="12"/>
      <c r="H71" s="12"/>
      <c r="I71" s="12"/>
      <c r="J71" s="118"/>
      <c r="L71" s="119"/>
      <c r="M71" s="1"/>
      <c r="N71" s="1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7"/>
      <c r="AI71" s="7"/>
      <c r="AJ71" s="3"/>
      <c r="AK71" s="2"/>
      <c r="AL71" s="5"/>
      <c r="AM71" s="9"/>
      <c r="AN71" s="2"/>
      <c r="AO71" s="6"/>
      <c r="AP71" s="23"/>
      <c r="AQ71" s="44"/>
      <c r="AR71" s="113"/>
      <c r="AS71" s="114"/>
      <c r="AT71" s="22"/>
      <c r="AU71" s="4"/>
      <c r="AV71" s="3"/>
      <c r="AW71" s="3"/>
      <c r="AX71" s="4"/>
      <c r="AY71" s="3"/>
      <c r="AZ71" s="4"/>
      <c r="BA71" s="3"/>
      <c r="BB71" s="4"/>
      <c r="BC71" s="3"/>
      <c r="BD71" s="4"/>
      <c r="BE71" s="23"/>
      <c r="BG71" s="6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8"/>
    </row>
    <row r="72" spans="1:90" s="46" customFormat="1" x14ac:dyDescent="0.2">
      <c r="A72" s="55"/>
      <c r="B72" s="55"/>
      <c r="C72" s="55"/>
      <c r="D72" s="126"/>
      <c r="E72" s="110"/>
      <c r="F72" s="110"/>
      <c r="G72" s="12"/>
      <c r="H72" s="3"/>
      <c r="I72" s="3"/>
      <c r="J72" s="4"/>
      <c r="L72" s="4"/>
      <c r="M72" s="4"/>
      <c r="N72" s="4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6"/>
      <c r="AI72" s="6"/>
      <c r="AJ72" s="5"/>
      <c r="AK72" s="116"/>
      <c r="AL72" s="5"/>
      <c r="AM72" s="9"/>
      <c r="AN72" s="116"/>
      <c r="AO72" s="7"/>
      <c r="AP72" s="22"/>
      <c r="AQ72" s="44"/>
      <c r="AR72" s="113"/>
      <c r="AS72" s="114"/>
      <c r="AT72" s="22"/>
      <c r="AU72" s="4"/>
      <c r="AV72" s="3"/>
      <c r="AW72" s="3"/>
      <c r="AX72" s="4"/>
      <c r="AY72" s="3"/>
      <c r="AZ72" s="4"/>
      <c r="BA72" s="3"/>
      <c r="BB72" s="4"/>
      <c r="BC72" s="3"/>
      <c r="BD72" s="4"/>
      <c r="BE72" s="23"/>
      <c r="BG72" s="6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8"/>
    </row>
    <row r="73" spans="1:90" s="88" customFormat="1" x14ac:dyDescent="0.2">
      <c r="A73" s="54"/>
      <c r="B73" s="54"/>
      <c r="C73" s="54"/>
      <c r="D73" s="109"/>
      <c r="E73" s="110"/>
      <c r="F73" s="110"/>
      <c r="G73" s="12"/>
      <c r="H73" s="44"/>
      <c r="I73" s="44"/>
      <c r="J73" s="111"/>
      <c r="L73" s="111"/>
      <c r="M73" s="111"/>
      <c r="N73" s="111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114"/>
      <c r="AI73" s="114"/>
      <c r="AJ73" s="44"/>
      <c r="AK73" s="2"/>
      <c r="AL73" s="5"/>
      <c r="AM73" s="9"/>
      <c r="AN73" s="2"/>
      <c r="AO73" s="7"/>
      <c r="AP73" s="112"/>
      <c r="AQ73" s="44"/>
      <c r="AR73" s="113"/>
      <c r="AS73" s="114"/>
      <c r="AT73" s="22"/>
      <c r="AU73" s="4"/>
      <c r="AV73" s="3"/>
      <c r="AW73" s="3"/>
      <c r="AX73" s="4"/>
      <c r="AY73" s="3"/>
      <c r="AZ73" s="4"/>
      <c r="BA73" s="3"/>
      <c r="BB73" s="4"/>
      <c r="BC73" s="3"/>
      <c r="BD73" s="4"/>
      <c r="BE73" s="23"/>
      <c r="BF73" s="46"/>
      <c r="BG73" s="68"/>
      <c r="BH73" s="46"/>
      <c r="BI73" s="46"/>
      <c r="CK73" s="46"/>
      <c r="CL73" s="46"/>
    </row>
    <row r="74" spans="1:90" s="88" customFormat="1" x14ac:dyDescent="0.2">
      <c r="A74" s="55"/>
      <c r="B74" s="55"/>
      <c r="C74" s="55"/>
      <c r="D74" s="29"/>
      <c r="E74" s="21"/>
      <c r="F74" s="21"/>
      <c r="G74" s="12"/>
      <c r="H74" s="44"/>
      <c r="I74" s="44"/>
      <c r="J74" s="111"/>
      <c r="L74" s="111"/>
      <c r="M74" s="111"/>
      <c r="N74" s="111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114"/>
      <c r="AI74" s="114"/>
      <c r="AJ74" s="44"/>
      <c r="AK74" s="2"/>
      <c r="AL74" s="5"/>
      <c r="AM74" s="9"/>
      <c r="AN74" s="2"/>
      <c r="AO74" s="7"/>
      <c r="AP74" s="112"/>
      <c r="AQ74" s="44"/>
      <c r="AR74" s="113"/>
      <c r="AS74" s="114"/>
      <c r="AT74" s="22"/>
      <c r="AU74" s="4"/>
      <c r="AV74" s="3"/>
      <c r="AW74" s="3"/>
      <c r="AX74" s="4"/>
      <c r="AY74" s="3"/>
      <c r="AZ74" s="4"/>
      <c r="BA74" s="3"/>
      <c r="BB74" s="4"/>
      <c r="BC74" s="3"/>
      <c r="BD74" s="4"/>
      <c r="BE74" s="23"/>
      <c r="BF74" s="46"/>
      <c r="BG74" s="68"/>
      <c r="BH74" s="46"/>
      <c r="BI74" s="46"/>
      <c r="CK74" s="46"/>
      <c r="CL74" s="46"/>
    </row>
    <row r="75" spans="1:90" s="88" customFormat="1" x14ac:dyDescent="0.2">
      <c r="A75" s="54"/>
      <c r="B75" s="54"/>
      <c r="C75" s="54"/>
      <c r="D75" s="109"/>
      <c r="E75" s="110"/>
      <c r="F75" s="110"/>
      <c r="G75" s="12"/>
      <c r="H75" s="44"/>
      <c r="I75" s="44"/>
      <c r="J75" s="127"/>
      <c r="L75" s="111"/>
      <c r="M75" s="111"/>
      <c r="N75" s="111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7"/>
      <c r="AI75" s="7"/>
      <c r="AJ75" s="3"/>
      <c r="AK75" s="2"/>
      <c r="AL75" s="5"/>
      <c r="AM75" s="9"/>
      <c r="AN75" s="2"/>
      <c r="AO75" s="6"/>
      <c r="AP75" s="22"/>
      <c r="AQ75" s="44"/>
      <c r="AR75" s="113"/>
      <c r="AS75" s="114"/>
      <c r="AT75" s="22"/>
      <c r="CK75" s="8"/>
      <c r="CL75" s="46"/>
    </row>
    <row r="76" spans="1:90" s="88" customFormat="1" x14ac:dyDescent="0.2">
      <c r="A76" s="54"/>
      <c r="B76" s="54"/>
      <c r="C76" s="54"/>
      <c r="D76" s="109"/>
      <c r="E76" s="110"/>
      <c r="F76" s="110"/>
      <c r="G76" s="12"/>
      <c r="H76" s="44"/>
      <c r="I76" s="44"/>
      <c r="J76" s="114"/>
      <c r="L76" s="114"/>
      <c r="M76" s="114"/>
      <c r="N76" s="114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114"/>
      <c r="AI76" s="114"/>
      <c r="AJ76" s="44"/>
      <c r="AK76" s="2"/>
      <c r="AL76" s="5"/>
      <c r="AM76" s="9"/>
      <c r="AN76" s="2"/>
      <c r="AO76" s="6"/>
      <c r="AP76" s="112"/>
      <c r="AQ76" s="44"/>
      <c r="AR76" s="113"/>
      <c r="AS76" s="114"/>
      <c r="AT76" s="22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46"/>
    </row>
    <row r="77" spans="1:90" s="88" customFormat="1" x14ac:dyDescent="0.2">
      <c r="A77" s="54"/>
      <c r="B77" s="54"/>
      <c r="C77" s="54"/>
      <c r="D77" s="109"/>
      <c r="E77" s="110"/>
      <c r="F77" s="110"/>
      <c r="G77" s="12"/>
      <c r="H77" s="68"/>
      <c r="I77" s="66"/>
      <c r="J77" s="4"/>
      <c r="L77" s="4"/>
      <c r="M77" s="114"/>
      <c r="N77" s="11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114"/>
      <c r="AI77" s="114"/>
      <c r="AJ77" s="44"/>
      <c r="AK77" s="2"/>
      <c r="AL77" s="5"/>
      <c r="AM77" s="9"/>
      <c r="AN77" s="2"/>
      <c r="AO77" s="6"/>
      <c r="AP77" s="112"/>
      <c r="AQ77" s="44"/>
      <c r="AR77" s="113"/>
      <c r="AS77" s="114"/>
      <c r="AT77" s="22"/>
      <c r="AW77" s="8"/>
      <c r="AX77" s="8"/>
      <c r="AY77" s="8"/>
      <c r="AZ77" s="8"/>
      <c r="BA77" s="8"/>
      <c r="BB77" s="8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L77" s="15"/>
    </row>
    <row r="78" spans="1:90" s="88" customFormat="1" x14ac:dyDescent="0.2">
      <c r="A78" s="54"/>
      <c r="B78" s="54"/>
      <c r="C78" s="54"/>
      <c r="D78" s="122"/>
      <c r="E78" s="110"/>
      <c r="F78" s="110"/>
      <c r="G78" s="12"/>
      <c r="H78" s="68"/>
      <c r="I78" s="66"/>
      <c r="J78" s="4"/>
      <c r="L78" s="4"/>
      <c r="M78" s="114"/>
      <c r="N78" s="11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114"/>
      <c r="AI78" s="114"/>
      <c r="AJ78" s="44"/>
      <c r="AK78" s="116"/>
      <c r="AL78" s="5"/>
      <c r="AM78" s="9"/>
      <c r="AN78" s="116"/>
      <c r="AO78" s="6"/>
      <c r="AP78" s="23"/>
      <c r="AQ78" s="44"/>
      <c r="AR78" s="113"/>
      <c r="AS78" s="114"/>
      <c r="AT78" s="22"/>
    </row>
    <row r="79" spans="1:90" s="88" customFormat="1" x14ac:dyDescent="0.2">
      <c r="A79" s="54"/>
      <c r="B79" s="54"/>
      <c r="C79" s="54"/>
      <c r="D79" s="109"/>
      <c r="E79" s="110"/>
      <c r="F79" s="110"/>
      <c r="G79" s="12"/>
      <c r="H79" s="68"/>
      <c r="I79" s="66"/>
      <c r="J79" s="4"/>
      <c r="L79" s="4"/>
      <c r="M79" s="114"/>
      <c r="N79" s="11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6"/>
      <c r="AI79" s="6"/>
      <c r="AJ79" s="5"/>
      <c r="AK79" s="2"/>
      <c r="AL79" s="5"/>
      <c r="AM79" s="9"/>
      <c r="AN79" s="44"/>
      <c r="AO79" s="7"/>
      <c r="AP79" s="22"/>
      <c r="AQ79" s="3"/>
      <c r="AR79" s="113"/>
      <c r="AS79" s="114"/>
      <c r="AT79" s="22"/>
    </row>
    <row r="80" spans="1:90" s="88" customFormat="1" x14ac:dyDescent="0.2">
      <c r="A80" s="54"/>
      <c r="B80" s="54"/>
      <c r="C80" s="54"/>
      <c r="D80" s="109"/>
      <c r="E80" s="110"/>
      <c r="F80" s="110"/>
      <c r="G80" s="12"/>
      <c r="H80" s="44"/>
      <c r="I80" s="44"/>
      <c r="J80" s="111"/>
      <c r="L80" s="111"/>
      <c r="M80" s="111"/>
      <c r="N80" s="111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3"/>
      <c r="AK80" s="116"/>
      <c r="AL80" s="5"/>
      <c r="AM80" s="9"/>
      <c r="AN80" s="116"/>
      <c r="AO80" s="6"/>
      <c r="AP80" s="23"/>
      <c r="AQ80" s="3"/>
      <c r="AR80" s="113"/>
      <c r="AS80" s="114"/>
      <c r="AT80" s="22"/>
      <c r="BC80" s="15"/>
      <c r="BD80" s="15"/>
      <c r="BE80" s="15"/>
      <c r="BF80" s="15"/>
      <c r="BG80" s="15"/>
      <c r="BH80" s="15"/>
      <c r="BI80" s="15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</row>
    <row r="81" spans="1:90" s="88" customFormat="1" x14ac:dyDescent="0.2">
      <c r="A81" s="55"/>
      <c r="B81" s="55"/>
      <c r="C81" s="55"/>
      <c r="D81" s="109"/>
      <c r="E81" s="110"/>
      <c r="F81" s="110"/>
      <c r="G81" s="12"/>
      <c r="H81" s="68"/>
      <c r="I81" s="66"/>
      <c r="J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4"/>
      <c r="AI81" s="44"/>
      <c r="AJ81" s="44"/>
      <c r="AK81" s="6"/>
      <c r="AL81" s="5"/>
      <c r="AM81" s="9"/>
      <c r="AN81" s="6"/>
      <c r="AO81" s="3"/>
      <c r="AP81" s="128"/>
      <c r="AQ81" s="44"/>
      <c r="AR81" s="113"/>
      <c r="AS81" s="114"/>
      <c r="AT81" s="22"/>
      <c r="BC81" s="15"/>
      <c r="BD81" s="15"/>
      <c r="BE81" s="15"/>
      <c r="BF81" s="15"/>
      <c r="BG81" s="15"/>
      <c r="BH81" s="15"/>
      <c r="BI81" s="15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</row>
    <row r="82" spans="1:90" s="88" customFormat="1" x14ac:dyDescent="0.2">
      <c r="A82" s="55"/>
      <c r="B82" s="55"/>
      <c r="C82" s="55"/>
      <c r="D82" s="109"/>
      <c r="E82" s="110"/>
      <c r="F82" s="110"/>
      <c r="G82" s="12"/>
      <c r="H82" s="68"/>
      <c r="I82" s="66"/>
      <c r="J82" s="4"/>
      <c r="L82" s="4"/>
      <c r="M82" s="114"/>
      <c r="N82" s="11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3"/>
      <c r="AI82" s="3"/>
      <c r="AJ82" s="3"/>
      <c r="AK82" s="2"/>
      <c r="AL82" s="5"/>
      <c r="AM82" s="9"/>
      <c r="AN82" s="2"/>
      <c r="AO82" s="6"/>
      <c r="AP82" s="23"/>
      <c r="AQ82" s="44"/>
      <c r="AR82" s="113"/>
      <c r="AS82" s="114"/>
      <c r="AT82" s="22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</row>
    <row r="83" spans="1:90" s="88" customFormat="1" x14ac:dyDescent="0.2">
      <c r="A83" s="54"/>
      <c r="B83" s="54"/>
      <c r="C83" s="54"/>
      <c r="D83" s="109"/>
      <c r="E83" s="110"/>
      <c r="F83" s="110"/>
      <c r="G83" s="12"/>
      <c r="H83" s="44"/>
      <c r="I83" s="44"/>
      <c r="J83" s="111"/>
      <c r="L83" s="111"/>
      <c r="M83" s="111"/>
      <c r="N83" s="11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4"/>
      <c r="AI83" s="44"/>
      <c r="AJ83" s="44"/>
      <c r="AK83" s="6"/>
      <c r="AL83" s="5"/>
      <c r="AM83" s="9"/>
      <c r="AN83" s="6"/>
      <c r="AO83" s="6"/>
      <c r="AP83" s="23"/>
      <c r="AQ83" s="44"/>
      <c r="AR83" s="113"/>
      <c r="AS83" s="114"/>
      <c r="AT83" s="22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</row>
    <row r="84" spans="1:90" s="88" customFormat="1" x14ac:dyDescent="0.2">
      <c r="A84" s="54"/>
      <c r="B84" s="54"/>
      <c r="C84" s="54"/>
      <c r="D84" s="109"/>
      <c r="E84" s="110"/>
      <c r="F84" s="110"/>
      <c r="G84" s="12"/>
      <c r="H84" s="44"/>
      <c r="I84" s="44"/>
      <c r="J84" s="111"/>
      <c r="L84" s="111"/>
      <c r="M84" s="111"/>
      <c r="N84" s="111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114"/>
      <c r="AI84" s="114"/>
      <c r="AJ84" s="44"/>
      <c r="AK84" s="2"/>
      <c r="AL84" s="5"/>
      <c r="AM84" s="9"/>
      <c r="AN84" s="2"/>
      <c r="AO84" s="6"/>
      <c r="AP84" s="22"/>
      <c r="AQ84" s="44"/>
      <c r="AR84" s="113"/>
      <c r="AS84" s="114"/>
      <c r="AT84" s="22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</row>
    <row r="85" spans="1:90" s="88" customFormat="1" x14ac:dyDescent="0.2">
      <c r="A85" s="54"/>
      <c r="B85" s="54"/>
      <c r="C85" s="54"/>
      <c r="D85" s="109"/>
      <c r="E85" s="110"/>
      <c r="F85" s="110"/>
      <c r="G85" s="12"/>
      <c r="H85" s="44"/>
      <c r="I85" s="44"/>
      <c r="J85" s="114"/>
      <c r="L85" s="114"/>
      <c r="M85" s="114"/>
      <c r="N85" s="11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3"/>
      <c r="AI85" s="3"/>
      <c r="AJ85" s="3"/>
      <c r="AK85" s="2"/>
      <c r="AL85" s="5"/>
      <c r="AM85" s="9"/>
      <c r="AN85" s="2"/>
      <c r="AO85" s="6"/>
      <c r="AP85" s="115"/>
      <c r="AQ85" s="44"/>
      <c r="AR85" s="113"/>
      <c r="AS85" s="114"/>
      <c r="AT85" s="22"/>
      <c r="CK85" s="46"/>
    </row>
    <row r="86" spans="1:90" s="88" customFormat="1" x14ac:dyDescent="0.2">
      <c r="A86" s="54"/>
      <c r="B86" s="54"/>
      <c r="C86" s="54"/>
      <c r="D86" s="109"/>
      <c r="E86" s="110"/>
      <c r="F86" s="110"/>
      <c r="G86" s="12"/>
      <c r="H86" s="44"/>
      <c r="I86" s="44"/>
      <c r="J86" s="114"/>
      <c r="L86" s="114"/>
      <c r="M86" s="114"/>
      <c r="N86" s="11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114"/>
      <c r="AI86" s="114"/>
      <c r="AJ86" s="44"/>
      <c r="AK86" s="2"/>
      <c r="AL86" s="5"/>
      <c r="AM86" s="9"/>
      <c r="AN86" s="2"/>
      <c r="AO86" s="6"/>
      <c r="AP86" s="23"/>
      <c r="AQ86" s="44"/>
      <c r="AR86" s="113"/>
      <c r="AS86" s="114"/>
      <c r="AT86" s="22"/>
      <c r="BC86" s="8"/>
      <c r="BD86" s="8"/>
      <c r="BE86" s="8"/>
      <c r="BF86" s="8"/>
      <c r="BG86" s="8"/>
      <c r="BH86" s="8"/>
      <c r="BI86" s="8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15"/>
    </row>
    <row r="87" spans="1:90" s="88" customFormat="1" x14ac:dyDescent="0.2">
      <c r="A87" s="54"/>
      <c r="B87" s="54"/>
      <c r="C87" s="54"/>
      <c r="D87" s="109"/>
      <c r="E87" s="110"/>
      <c r="F87" s="110"/>
      <c r="G87" s="12"/>
      <c r="H87" s="44"/>
      <c r="I87" s="44"/>
      <c r="J87" s="114"/>
      <c r="L87" s="114"/>
      <c r="M87" s="114"/>
      <c r="N87" s="11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7"/>
      <c r="AI87" s="7"/>
      <c r="AJ87" s="3"/>
      <c r="AK87" s="2"/>
      <c r="AL87" s="5"/>
      <c r="AM87" s="9"/>
      <c r="AN87" s="2"/>
      <c r="AO87" s="6"/>
      <c r="AP87" s="23"/>
      <c r="AQ87" s="44"/>
      <c r="AR87" s="115"/>
      <c r="AS87" s="3"/>
      <c r="AT87" s="7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8"/>
    </row>
    <row r="88" spans="1:90" s="88" customFormat="1" x14ac:dyDescent="0.2">
      <c r="A88" s="54"/>
      <c r="B88" s="54"/>
      <c r="C88" s="54"/>
      <c r="D88" s="120"/>
      <c r="E88" s="110"/>
      <c r="F88" s="110"/>
      <c r="G88" s="12"/>
      <c r="H88" s="110"/>
      <c r="I88" s="123"/>
      <c r="J88" s="111"/>
      <c r="L88" s="32"/>
      <c r="M88" s="4"/>
      <c r="N88" s="4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114"/>
      <c r="AI88" s="114"/>
      <c r="AJ88" s="44"/>
      <c r="AK88" s="2"/>
      <c r="AL88" s="5"/>
      <c r="AM88" s="9"/>
      <c r="AN88" s="2"/>
      <c r="AO88" s="7"/>
      <c r="AP88" s="22"/>
      <c r="AQ88" s="44"/>
      <c r="AR88" s="113"/>
      <c r="AS88" s="114"/>
      <c r="AT88" s="22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46"/>
    </row>
    <row r="90" spans="1:90" s="88" customFormat="1" x14ac:dyDescent="0.2">
      <c r="A90" s="54"/>
      <c r="B90" s="54"/>
      <c r="C90" s="54"/>
      <c r="D90" s="109"/>
      <c r="E90" s="110"/>
      <c r="F90" s="110"/>
      <c r="G90" s="12"/>
      <c r="H90" s="44"/>
      <c r="I90" s="44"/>
      <c r="J90" s="111"/>
      <c r="L90" s="111"/>
      <c r="M90" s="111"/>
      <c r="N90" s="111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44"/>
      <c r="AI90" s="44"/>
      <c r="AJ90" s="44"/>
      <c r="AK90" s="6"/>
      <c r="AL90" s="5"/>
      <c r="AM90" s="9"/>
      <c r="AN90" s="6"/>
      <c r="AO90" s="6"/>
      <c r="AP90" s="22"/>
      <c r="AQ90" s="44"/>
      <c r="AR90" s="113"/>
      <c r="AS90" s="114"/>
      <c r="AT90" s="22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46"/>
    </row>
    <row r="91" spans="1:90" s="88" customFormat="1" x14ac:dyDescent="0.2">
      <c r="A91" s="55"/>
      <c r="B91" s="55"/>
      <c r="C91" s="55"/>
      <c r="D91" s="109"/>
      <c r="E91" s="110"/>
      <c r="F91" s="110"/>
      <c r="G91" s="12"/>
      <c r="H91" s="12"/>
      <c r="I91" s="12"/>
      <c r="J91" s="118"/>
      <c r="L91" s="119"/>
      <c r="M91" s="118"/>
      <c r="N91" s="118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114"/>
      <c r="AI91" s="114"/>
      <c r="AJ91" s="44"/>
      <c r="AK91" s="2"/>
      <c r="AL91" s="5"/>
      <c r="AM91" s="9"/>
      <c r="AN91" s="2"/>
      <c r="AO91" s="32"/>
      <c r="AP91" s="112"/>
      <c r="AQ91" s="44"/>
      <c r="AR91" s="113"/>
      <c r="AS91" s="114"/>
      <c r="AT91" s="22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15"/>
      <c r="CL91" s="8"/>
    </row>
    <row r="92" spans="1:90" s="88" customFormat="1" x14ac:dyDescent="0.2">
      <c r="A92" s="54"/>
      <c r="B92" s="54"/>
      <c r="C92" s="54"/>
      <c r="D92" s="109"/>
      <c r="E92" s="110"/>
      <c r="F92" s="110"/>
      <c r="G92" s="12"/>
      <c r="H92" s="44"/>
      <c r="I92" s="44"/>
      <c r="J92" s="111"/>
      <c r="L92" s="111"/>
      <c r="M92" s="111"/>
      <c r="N92" s="111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7"/>
      <c r="AI92" s="7"/>
      <c r="AJ92" s="3"/>
      <c r="AK92" s="2"/>
      <c r="AL92" s="5"/>
      <c r="AM92" s="9"/>
      <c r="AN92" s="2"/>
      <c r="AO92" s="7"/>
      <c r="AP92" s="112"/>
      <c r="AQ92" s="44"/>
      <c r="AR92" s="113"/>
      <c r="AS92" s="114"/>
      <c r="AT92" s="22"/>
      <c r="AU92" s="4"/>
      <c r="AV92" s="3"/>
      <c r="AW92" s="3"/>
      <c r="AX92" s="4"/>
      <c r="AY92" s="3"/>
      <c r="AZ92" s="4"/>
      <c r="BA92" s="3"/>
      <c r="BB92" s="4"/>
      <c r="BC92" s="3"/>
      <c r="BD92" s="4"/>
      <c r="BE92" s="23"/>
      <c r="BF92" s="46"/>
      <c r="BG92" s="68"/>
      <c r="BH92" s="46"/>
      <c r="BI92" s="46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</row>
    <row r="93" spans="1:90" s="88" customFormat="1" x14ac:dyDescent="0.2">
      <c r="A93" s="54"/>
      <c r="B93" s="54"/>
      <c r="C93" s="54"/>
      <c r="D93" s="109"/>
      <c r="E93" s="110"/>
      <c r="F93" s="110"/>
      <c r="G93" s="12"/>
      <c r="H93" s="123"/>
      <c r="I93" s="44"/>
      <c r="J93" s="111"/>
      <c r="L93" s="124"/>
      <c r="M93" s="111"/>
      <c r="N93" s="111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3"/>
      <c r="AI93" s="3"/>
      <c r="AJ93" s="3"/>
      <c r="AK93" s="11"/>
      <c r="AL93" s="5"/>
      <c r="AM93" s="9"/>
      <c r="AN93" s="11"/>
      <c r="AO93" s="6"/>
      <c r="AP93" s="23"/>
      <c r="AQ93" s="44"/>
      <c r="AR93" s="113"/>
      <c r="AS93" s="114"/>
      <c r="AT93" s="22"/>
      <c r="AU93" s="4"/>
      <c r="AV93" s="3"/>
      <c r="AW93" s="3"/>
      <c r="AX93" s="4"/>
      <c r="AY93" s="3"/>
      <c r="AZ93" s="4"/>
      <c r="BA93" s="3"/>
      <c r="BB93" s="4"/>
      <c r="BC93" s="3"/>
      <c r="BD93" s="4"/>
      <c r="BE93" s="23"/>
      <c r="BF93" s="46"/>
      <c r="BG93" s="68"/>
      <c r="BH93" s="46"/>
      <c r="BI93" s="46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</row>
    <row r="94" spans="1:90" s="88" customFormat="1" x14ac:dyDescent="0.2">
      <c r="A94" s="54"/>
      <c r="B94" s="54"/>
      <c r="C94" s="54"/>
      <c r="D94" s="109"/>
      <c r="E94" s="110"/>
      <c r="F94" s="110"/>
      <c r="G94" s="12"/>
      <c r="H94" s="44"/>
      <c r="I94" s="44"/>
      <c r="J94" s="111"/>
      <c r="L94" s="111"/>
      <c r="M94" s="111"/>
      <c r="N94" s="111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114"/>
      <c r="AI94" s="114"/>
      <c r="AJ94" s="44"/>
      <c r="AK94" s="116"/>
      <c r="AL94" s="5"/>
      <c r="AM94" s="9"/>
      <c r="AN94" s="116"/>
      <c r="AO94" s="6"/>
      <c r="AP94" s="23"/>
      <c r="AQ94" s="44"/>
      <c r="AR94" s="113"/>
      <c r="AS94" s="114"/>
      <c r="AT94" s="22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46"/>
    </row>
    <row r="95" spans="1:90" x14ac:dyDescent="0.2">
      <c r="D95" s="29"/>
    </row>
    <row r="96" spans="1:90" s="88" customFormat="1" x14ac:dyDescent="0.2">
      <c r="A96" s="54"/>
      <c r="B96" s="54"/>
      <c r="C96" s="54"/>
      <c r="D96" s="109"/>
      <c r="E96" s="110"/>
      <c r="F96" s="110"/>
      <c r="G96" s="12"/>
      <c r="H96" s="44"/>
      <c r="I96" s="44"/>
      <c r="J96" s="111"/>
      <c r="L96" s="111"/>
      <c r="M96" s="111"/>
      <c r="N96" s="111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6"/>
      <c r="AI96" s="6"/>
      <c r="AJ96" s="5"/>
      <c r="AK96" s="44"/>
      <c r="AL96" s="5"/>
      <c r="AM96" s="9"/>
      <c r="AN96" s="114"/>
      <c r="AO96" s="6"/>
      <c r="AP96" s="112"/>
      <c r="AQ96" s="44"/>
      <c r="AR96" s="113"/>
      <c r="AS96" s="114"/>
      <c r="AT96" s="22"/>
    </row>
    <row r="97" spans="1:89" s="88" customFormat="1" x14ac:dyDescent="0.2">
      <c r="A97" s="54"/>
      <c r="B97" s="54"/>
      <c r="C97" s="54"/>
      <c r="D97" s="109"/>
      <c r="E97" s="110"/>
      <c r="F97" s="110"/>
      <c r="G97" s="12"/>
      <c r="H97" s="44"/>
      <c r="I97" s="44"/>
      <c r="J97" s="111"/>
      <c r="L97" s="111"/>
      <c r="M97" s="111"/>
      <c r="N97" s="111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7"/>
      <c r="AI97" s="7"/>
      <c r="AJ97" s="3"/>
      <c r="AK97" s="2"/>
      <c r="AL97" s="5"/>
      <c r="AM97" s="9"/>
      <c r="AN97" s="2"/>
      <c r="AO97" s="6"/>
      <c r="AP97" s="112"/>
      <c r="AQ97" s="44"/>
      <c r="AR97" s="113"/>
      <c r="AS97" s="114"/>
      <c r="AT97" s="22"/>
      <c r="AU97" s="4"/>
      <c r="AV97" s="3"/>
      <c r="AW97" s="3"/>
      <c r="AX97" s="4"/>
      <c r="AY97" s="3"/>
      <c r="AZ97" s="4"/>
      <c r="BA97" s="3"/>
      <c r="BB97" s="4"/>
      <c r="BC97" s="3"/>
      <c r="BD97" s="4"/>
      <c r="BE97" s="23"/>
      <c r="BF97" s="46"/>
      <c r="BG97" s="68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</row>
    <row r="98" spans="1:89" s="88" customFormat="1" x14ac:dyDescent="0.2">
      <c r="A98" s="54"/>
      <c r="B98" s="54"/>
      <c r="C98" s="54"/>
      <c r="D98" s="109"/>
      <c r="E98" s="110"/>
      <c r="F98" s="110"/>
      <c r="G98" s="12"/>
      <c r="H98" s="44"/>
      <c r="I98" s="44"/>
      <c r="J98" s="111"/>
      <c r="L98" s="111"/>
      <c r="M98" s="111"/>
      <c r="N98" s="111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7"/>
      <c r="AI98" s="7"/>
      <c r="AJ98" s="3"/>
      <c r="AK98" s="2"/>
      <c r="AL98" s="5"/>
      <c r="AM98" s="9"/>
      <c r="AN98" s="2"/>
      <c r="AO98" s="6"/>
      <c r="AP98" s="112"/>
      <c r="AQ98" s="44"/>
      <c r="AR98" s="113"/>
      <c r="AS98" s="114"/>
      <c r="AT98" s="22"/>
      <c r="AU98" s="4"/>
      <c r="AV98" s="3"/>
      <c r="AW98" s="3"/>
      <c r="AX98" s="4"/>
      <c r="AY98" s="3"/>
      <c r="AZ98" s="4"/>
      <c r="BA98" s="3"/>
      <c r="BB98" s="4"/>
      <c r="BC98" s="3"/>
      <c r="BD98" s="4"/>
      <c r="BE98" s="23"/>
      <c r="BF98" s="46"/>
      <c r="BG98" s="68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</row>
    <row r="99" spans="1:89" s="88" customFormat="1" x14ac:dyDescent="0.2">
      <c r="A99" s="54"/>
      <c r="B99" s="54"/>
      <c r="C99" s="54"/>
      <c r="D99" s="109"/>
      <c r="E99" s="110"/>
      <c r="F99" s="110"/>
      <c r="G99" s="12"/>
      <c r="H99" s="44"/>
      <c r="I99" s="44"/>
      <c r="J99" s="111"/>
      <c r="L99" s="111"/>
      <c r="M99" s="111"/>
      <c r="N99" s="111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114"/>
      <c r="AI99" s="114"/>
      <c r="AJ99" s="44"/>
      <c r="AK99" s="2"/>
      <c r="AL99" s="5"/>
      <c r="AM99" s="9"/>
      <c r="AN99" s="2"/>
      <c r="AO99" s="6"/>
      <c r="AP99" s="112"/>
      <c r="AQ99" s="44"/>
      <c r="AR99" s="113"/>
      <c r="AS99" s="114"/>
      <c r="BC99" s="15"/>
      <c r="BD99" s="15"/>
      <c r="BE99" s="15"/>
      <c r="BF99" s="15"/>
      <c r="BG99" s="15"/>
      <c r="BH99" s="15"/>
      <c r="BI99" s="15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</row>
    <row r="100" spans="1:89" s="88" customFormat="1" x14ac:dyDescent="0.2">
      <c r="A100" s="54"/>
      <c r="B100" s="54"/>
      <c r="C100" s="54"/>
      <c r="D100" s="109"/>
      <c r="E100" s="110"/>
      <c r="F100" s="110"/>
      <c r="G100" s="12"/>
      <c r="H100" s="44"/>
      <c r="I100" s="44"/>
      <c r="J100" s="111"/>
      <c r="L100" s="111"/>
      <c r="M100" s="111"/>
      <c r="N100" s="111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7"/>
      <c r="AI100" s="7"/>
      <c r="AJ100" s="3"/>
      <c r="AK100" s="2"/>
      <c r="AL100" s="5"/>
      <c r="AM100" s="9"/>
      <c r="AN100" s="2"/>
      <c r="AO100" s="6"/>
      <c r="AP100" s="22"/>
      <c r="AQ100" s="44"/>
      <c r="AR100" s="113"/>
      <c r="AS100" s="114"/>
      <c r="AT100" s="22"/>
      <c r="BC100" s="15"/>
      <c r="BD100" s="15"/>
      <c r="BE100" s="15"/>
      <c r="BF100" s="15"/>
      <c r="BG100" s="15"/>
      <c r="BH100" s="15"/>
      <c r="BI100" s="15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</row>
    <row r="101" spans="1:89" s="88" customFormat="1" x14ac:dyDescent="0.2">
      <c r="A101" s="54"/>
      <c r="B101" s="54"/>
      <c r="C101" s="54"/>
      <c r="D101" s="109"/>
      <c r="E101" s="110"/>
      <c r="F101" s="110"/>
      <c r="G101" s="12"/>
      <c r="H101" s="44"/>
      <c r="I101" s="44"/>
      <c r="J101" s="111"/>
      <c r="L101" s="111"/>
      <c r="M101" s="111"/>
      <c r="N101" s="111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7"/>
      <c r="AI101" s="7"/>
      <c r="AJ101" s="3"/>
      <c r="AK101" s="2"/>
      <c r="AL101" s="5"/>
      <c r="AM101" s="9"/>
      <c r="AN101" s="2"/>
      <c r="AO101" s="6"/>
      <c r="AP101" s="22"/>
      <c r="AQ101" s="44"/>
      <c r="AR101" s="113"/>
      <c r="AS101" s="114"/>
      <c r="AT101" s="22"/>
      <c r="BC101" s="15"/>
      <c r="BD101" s="15"/>
      <c r="BE101" s="15"/>
      <c r="BF101" s="15"/>
      <c r="BG101" s="15"/>
      <c r="BH101" s="15"/>
      <c r="BI101" s="15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</row>
    <row r="102" spans="1:89" s="88" customFormat="1" x14ac:dyDescent="0.2">
      <c r="A102" s="54"/>
      <c r="B102" s="54"/>
      <c r="C102" s="54"/>
      <c r="D102" s="109"/>
      <c r="E102" s="110"/>
      <c r="F102" s="110"/>
      <c r="G102" s="12"/>
      <c r="H102" s="44"/>
      <c r="I102" s="44"/>
      <c r="J102" s="111"/>
      <c r="L102" s="111"/>
      <c r="M102" s="111"/>
      <c r="N102" s="111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7"/>
      <c r="AI102" s="7"/>
      <c r="AJ102" s="3"/>
      <c r="AK102" s="2"/>
      <c r="AL102" s="5"/>
      <c r="AM102" s="9"/>
      <c r="AN102" s="2"/>
      <c r="AO102" s="6"/>
      <c r="AP102" s="22"/>
      <c r="AQ102" s="44"/>
      <c r="AR102" s="113"/>
      <c r="AS102" s="114"/>
      <c r="AT102" s="22"/>
      <c r="BC102" s="15"/>
      <c r="BD102" s="15"/>
      <c r="BE102" s="15"/>
      <c r="BF102" s="15"/>
      <c r="BG102" s="15"/>
      <c r="BH102" s="15"/>
      <c r="BI102" s="15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</row>
    <row r="103" spans="1:89" s="88" customFormat="1" x14ac:dyDescent="0.2">
      <c r="A103" s="54"/>
      <c r="B103" s="54"/>
      <c r="C103" s="54"/>
      <c r="D103" s="109"/>
      <c r="E103" s="110"/>
      <c r="F103" s="110"/>
      <c r="G103" s="12"/>
      <c r="H103" s="44"/>
      <c r="I103" s="44"/>
      <c r="J103" s="111"/>
      <c r="L103" s="111"/>
      <c r="M103" s="111"/>
      <c r="N103" s="111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7"/>
      <c r="AI103" s="7"/>
      <c r="AJ103" s="3"/>
      <c r="AK103" s="2"/>
      <c r="AL103" s="5"/>
      <c r="AM103" s="9"/>
      <c r="AN103" s="2"/>
      <c r="AO103" s="6"/>
      <c r="AP103" s="22"/>
      <c r="AQ103" s="44"/>
      <c r="AR103" s="113"/>
      <c r="AS103" s="114"/>
      <c r="AT103" s="22"/>
      <c r="BC103" s="15"/>
      <c r="BD103" s="15"/>
      <c r="BE103" s="15"/>
      <c r="BF103" s="15"/>
      <c r="BG103" s="15"/>
      <c r="BH103" s="15"/>
      <c r="BI103" s="15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</row>
    <row r="104" spans="1:89" x14ac:dyDescent="0.2">
      <c r="A104" s="19"/>
      <c r="B104" s="19"/>
      <c r="D104" s="29"/>
      <c r="E104" s="110"/>
      <c r="F104" s="110"/>
    </row>
    <row r="105" spans="1:89" s="88" customFormat="1" x14ac:dyDescent="0.2">
      <c r="A105" s="54"/>
      <c r="B105" s="54"/>
      <c r="C105" s="54"/>
      <c r="D105" s="109"/>
      <c r="E105" s="110"/>
      <c r="F105" s="110"/>
      <c r="G105" s="12"/>
      <c r="H105" s="123"/>
      <c r="I105" s="44"/>
      <c r="J105" s="111"/>
      <c r="L105" s="124"/>
      <c r="M105" s="111"/>
      <c r="N105" s="111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114"/>
      <c r="AI105" s="114"/>
      <c r="AJ105" s="44"/>
      <c r="AK105" s="116"/>
      <c r="AL105" s="5"/>
      <c r="AM105" s="9"/>
      <c r="AN105" s="116"/>
      <c r="AO105" s="6"/>
      <c r="AP105" s="23"/>
      <c r="AQ105" s="44"/>
      <c r="AR105" s="113"/>
      <c r="AS105" s="114"/>
      <c r="AT105" s="22"/>
      <c r="AU105" s="4"/>
      <c r="AV105" s="3"/>
      <c r="AW105" s="3"/>
      <c r="AX105" s="4"/>
      <c r="AY105" s="3"/>
      <c r="AZ105" s="4"/>
      <c r="BA105" s="3"/>
      <c r="BB105" s="4"/>
      <c r="BC105" s="3"/>
      <c r="BD105" s="4"/>
      <c r="BE105" s="23"/>
      <c r="BF105" s="46"/>
      <c r="BG105" s="68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8"/>
    </row>
    <row r="106" spans="1:89" s="88" customFormat="1" x14ac:dyDescent="0.2">
      <c r="A106" s="54"/>
      <c r="B106" s="54"/>
      <c r="C106" s="54"/>
      <c r="D106" s="109"/>
      <c r="E106" s="110"/>
      <c r="F106" s="110"/>
      <c r="G106" s="12"/>
      <c r="H106" s="44"/>
      <c r="I106" s="44"/>
      <c r="J106" s="111"/>
      <c r="L106" s="111"/>
      <c r="M106" s="111"/>
      <c r="N106" s="111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114"/>
      <c r="AI106" s="114"/>
      <c r="AJ106" s="44"/>
      <c r="AK106" s="2"/>
      <c r="AL106" s="5"/>
      <c r="AM106" s="9"/>
      <c r="AN106" s="2"/>
      <c r="AO106" s="6"/>
      <c r="AP106" s="112"/>
      <c r="AQ106" s="44"/>
      <c r="AR106" s="113"/>
      <c r="AS106" s="114"/>
      <c r="AT106" s="22"/>
    </row>
    <row r="107" spans="1:89" s="88" customFormat="1" x14ac:dyDescent="0.2">
      <c r="A107" s="54"/>
      <c r="B107" s="54"/>
      <c r="C107" s="54"/>
      <c r="D107" s="109"/>
      <c r="E107" s="110"/>
      <c r="F107" s="110"/>
      <c r="G107" s="12"/>
      <c r="H107" s="3"/>
      <c r="I107" s="3"/>
      <c r="J107" s="4"/>
      <c r="L107" s="4"/>
      <c r="M107" s="118"/>
      <c r="N107" s="118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114"/>
      <c r="AI107" s="114"/>
      <c r="AJ107" s="44"/>
      <c r="AK107" s="2"/>
      <c r="AL107" s="5"/>
      <c r="AM107" s="9"/>
      <c r="AN107" s="2"/>
      <c r="AO107" s="7"/>
      <c r="AP107" s="23"/>
      <c r="AQ107" s="44"/>
      <c r="AR107" s="113"/>
      <c r="AS107" s="114"/>
      <c r="AT107" s="22"/>
      <c r="AU107" s="4"/>
      <c r="AV107" s="3"/>
      <c r="AW107" s="3"/>
      <c r="AX107" s="4"/>
      <c r="AY107" s="3"/>
      <c r="AZ107" s="4"/>
      <c r="BA107" s="3"/>
      <c r="BB107" s="4"/>
      <c r="BC107" s="3"/>
      <c r="BD107" s="4"/>
      <c r="BE107" s="23"/>
      <c r="BF107" s="46"/>
      <c r="BG107" s="68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8"/>
    </row>
    <row r="108" spans="1:89" s="88" customFormat="1" x14ac:dyDescent="0.2">
      <c r="A108" s="55"/>
      <c r="B108" s="55"/>
      <c r="C108" s="55"/>
      <c r="D108" s="121"/>
      <c r="E108" s="110"/>
      <c r="F108" s="110"/>
      <c r="G108" s="12"/>
      <c r="H108" s="7"/>
      <c r="I108" s="3"/>
      <c r="J108" s="4"/>
      <c r="L108" s="22"/>
      <c r="M108" s="4"/>
      <c r="N108" s="4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7"/>
      <c r="AI108" s="7"/>
      <c r="AJ108" s="3"/>
      <c r="AK108" s="2"/>
      <c r="AL108" s="5"/>
      <c r="AM108" s="9"/>
      <c r="AN108" s="2"/>
      <c r="AO108" s="7"/>
      <c r="AP108" s="112"/>
      <c r="AQ108" s="44"/>
      <c r="AU108" s="4"/>
      <c r="AV108" s="3"/>
      <c r="AW108" s="3"/>
      <c r="AX108" s="4"/>
      <c r="AY108" s="3"/>
      <c r="AZ108" s="4"/>
      <c r="BA108" s="3"/>
      <c r="BB108" s="4"/>
      <c r="BC108" s="3"/>
      <c r="BD108" s="4"/>
      <c r="BE108" s="23"/>
      <c r="BF108" s="46"/>
      <c r="BG108" s="68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8"/>
    </row>
    <row r="109" spans="1:89" s="88" customFormat="1" x14ac:dyDescent="0.2">
      <c r="A109" s="55"/>
      <c r="B109" s="55"/>
      <c r="C109" s="55"/>
      <c r="D109" s="13"/>
      <c r="E109" s="110"/>
      <c r="F109" s="110"/>
      <c r="G109" s="12"/>
      <c r="H109" s="7"/>
      <c r="I109" s="3"/>
      <c r="J109" s="4"/>
      <c r="L109" s="22"/>
      <c r="M109" s="4"/>
      <c r="N109" s="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7"/>
      <c r="AI109" s="7"/>
      <c r="AJ109" s="3"/>
      <c r="AK109" s="2"/>
      <c r="AL109" s="5"/>
      <c r="AM109" s="9"/>
      <c r="AN109" s="2"/>
      <c r="AO109" s="7"/>
      <c r="AP109" s="112"/>
      <c r="AQ109" s="44"/>
      <c r="AU109" s="4"/>
      <c r="AV109" s="3"/>
      <c r="AW109" s="3"/>
      <c r="AX109" s="4"/>
      <c r="AY109" s="3"/>
      <c r="AZ109" s="4"/>
      <c r="BA109" s="3"/>
      <c r="BB109" s="4"/>
      <c r="BC109" s="3"/>
      <c r="BD109" s="4"/>
      <c r="BE109" s="23"/>
      <c r="BF109" s="46"/>
      <c r="BG109" s="68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8"/>
    </row>
    <row r="110" spans="1:89" x14ac:dyDescent="0.2">
      <c r="B110" s="19"/>
      <c r="D110" s="30"/>
      <c r="E110" s="110"/>
      <c r="F110" s="110"/>
    </row>
    <row r="111" spans="1:89" s="88" customFormat="1" x14ac:dyDescent="0.2">
      <c r="A111" s="54"/>
      <c r="B111" s="54"/>
      <c r="C111" s="54"/>
      <c r="D111" s="120"/>
      <c r="E111" s="110"/>
      <c r="F111" s="110"/>
      <c r="G111" s="12"/>
      <c r="H111" s="3"/>
      <c r="I111" s="3"/>
      <c r="J111" s="4"/>
      <c r="L111" s="4"/>
      <c r="M111" s="118"/>
      <c r="N111" s="118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114"/>
      <c r="AI111" s="114"/>
      <c r="AJ111" s="44"/>
      <c r="AK111" s="2"/>
      <c r="AL111" s="5"/>
      <c r="AM111" s="9"/>
      <c r="AN111" s="2"/>
      <c r="AO111" s="7"/>
      <c r="AP111" s="115"/>
      <c r="AQ111" s="44"/>
      <c r="AR111" s="113"/>
      <c r="AS111" s="114"/>
      <c r="AT111" s="22"/>
      <c r="AU111" s="4"/>
      <c r="AV111" s="3"/>
      <c r="AW111" s="3"/>
      <c r="AX111" s="4"/>
      <c r="AY111" s="3"/>
      <c r="AZ111" s="4"/>
      <c r="BA111" s="3"/>
      <c r="BB111" s="4"/>
      <c r="BC111" s="3"/>
      <c r="BD111" s="4"/>
      <c r="BE111" s="23"/>
      <c r="BF111" s="46"/>
      <c r="BG111" s="68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8"/>
    </row>
    <row r="112" spans="1:89" s="88" customFormat="1" x14ac:dyDescent="0.2">
      <c r="A112" s="55"/>
      <c r="B112" s="55"/>
      <c r="C112" s="55"/>
      <c r="D112" s="109"/>
      <c r="E112" s="110"/>
      <c r="F112" s="110"/>
      <c r="G112" s="12"/>
      <c r="H112" s="68"/>
      <c r="I112" s="66"/>
      <c r="J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114"/>
      <c r="AI112" s="114"/>
      <c r="AJ112" s="44"/>
      <c r="AK112" s="116"/>
      <c r="AL112" s="5"/>
      <c r="AM112" s="9"/>
      <c r="AN112" s="116"/>
      <c r="AO112" s="6"/>
      <c r="AP112" s="112"/>
      <c r="AQ112" s="44"/>
      <c r="AR112" s="113"/>
      <c r="AS112" s="114"/>
      <c r="AT112" s="22"/>
      <c r="AW112" s="8"/>
      <c r="AX112" s="8"/>
      <c r="AY112" s="8"/>
      <c r="AZ112" s="8"/>
      <c r="BA112" s="8"/>
      <c r="BB112" s="8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46"/>
    </row>
    <row r="113" spans="1:89" s="88" customFormat="1" x14ac:dyDescent="0.2">
      <c r="A113" s="55"/>
      <c r="B113" s="55"/>
      <c r="C113" s="55"/>
      <c r="D113" s="65"/>
      <c r="E113" s="110"/>
      <c r="F113" s="110"/>
      <c r="G113" s="12"/>
      <c r="H113" s="68"/>
      <c r="I113" s="66"/>
      <c r="J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114"/>
      <c r="AI113" s="114"/>
      <c r="AJ113" s="44"/>
      <c r="AK113" s="116"/>
      <c r="AL113" s="5"/>
      <c r="AM113" s="9"/>
      <c r="AN113" s="116"/>
      <c r="AO113" s="6"/>
      <c r="AP113" s="112"/>
      <c r="AQ113" s="44"/>
      <c r="AR113" s="113"/>
      <c r="AS113" s="114"/>
      <c r="AT113" s="22"/>
      <c r="AW113" s="8"/>
      <c r="AX113" s="8"/>
      <c r="AY113" s="8"/>
      <c r="AZ113" s="8"/>
      <c r="BA113" s="8"/>
      <c r="BB113" s="8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46"/>
    </row>
    <row r="114" spans="1:89" s="88" customFormat="1" x14ac:dyDescent="0.2">
      <c r="A114" s="54"/>
      <c r="B114" s="54"/>
      <c r="C114" s="54"/>
      <c r="D114" s="109"/>
      <c r="E114" s="110"/>
      <c r="F114" s="110"/>
      <c r="G114" s="12"/>
      <c r="H114" s="44"/>
      <c r="I114" s="44"/>
      <c r="J114" s="127"/>
      <c r="L114" s="111"/>
      <c r="M114" s="111"/>
      <c r="N114" s="111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6"/>
      <c r="AI114" s="6"/>
      <c r="AJ114" s="5"/>
      <c r="AK114" s="2"/>
      <c r="AL114" s="5"/>
      <c r="AM114" s="9"/>
      <c r="AN114" s="44"/>
      <c r="AO114" s="6"/>
      <c r="AP114" s="128"/>
      <c r="AQ114" s="44"/>
      <c r="AR114" s="113"/>
      <c r="AS114" s="114"/>
      <c r="AT114" s="22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</row>
    <row r="116" spans="1:89" s="88" customFormat="1" x14ac:dyDescent="0.2">
      <c r="A116" s="54"/>
      <c r="B116" s="54"/>
      <c r="C116" s="54"/>
      <c r="D116" s="109"/>
      <c r="E116" s="110"/>
      <c r="F116" s="110"/>
      <c r="G116" s="12"/>
      <c r="H116" s="123"/>
      <c r="I116" s="44"/>
      <c r="J116" s="111"/>
      <c r="L116" s="124"/>
      <c r="M116" s="111"/>
      <c r="N116" s="111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114"/>
      <c r="AI116" s="114"/>
      <c r="AJ116" s="44"/>
      <c r="AK116" s="11"/>
      <c r="AL116" s="5"/>
      <c r="AM116" s="9"/>
      <c r="AN116" s="11"/>
      <c r="AO116" s="32"/>
      <c r="AP116" s="23"/>
      <c r="AQ116" s="44"/>
      <c r="AR116" s="7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</row>
    <row r="117" spans="1:89" s="88" customFormat="1" x14ac:dyDescent="0.2">
      <c r="A117" s="54"/>
      <c r="B117" s="54"/>
      <c r="C117" s="54"/>
      <c r="D117" s="109"/>
      <c r="E117" s="110"/>
      <c r="F117" s="110"/>
      <c r="G117" s="12"/>
      <c r="H117" s="44"/>
      <c r="I117" s="44"/>
      <c r="J117" s="111"/>
      <c r="L117" s="111"/>
      <c r="M117" s="111"/>
      <c r="N117" s="111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114"/>
      <c r="AI117" s="114"/>
      <c r="AJ117" s="44"/>
      <c r="AK117" s="2"/>
      <c r="AL117" s="5"/>
      <c r="AM117" s="9"/>
      <c r="AN117" s="2"/>
      <c r="AO117" s="7"/>
      <c r="AP117" s="22"/>
      <c r="AQ117" s="22"/>
      <c r="AR117" s="113"/>
      <c r="AS117" s="114"/>
      <c r="AT117" s="22"/>
      <c r="AU117" s="4"/>
      <c r="AV117" s="3"/>
      <c r="AW117" s="3"/>
      <c r="AX117" s="4"/>
      <c r="AY117" s="3"/>
      <c r="AZ117" s="4"/>
      <c r="BA117" s="3"/>
      <c r="BB117" s="4"/>
      <c r="BC117" s="3"/>
      <c r="BD117" s="4"/>
      <c r="BE117" s="23"/>
      <c r="BF117" s="46"/>
      <c r="BG117" s="68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</row>
    <row r="118" spans="1:89" s="88" customFormat="1" x14ac:dyDescent="0.2">
      <c r="A118" s="54"/>
      <c r="B118" s="54"/>
      <c r="C118" s="54"/>
      <c r="D118" s="109"/>
      <c r="E118" s="110"/>
      <c r="F118" s="110"/>
      <c r="G118" s="12"/>
      <c r="H118" s="3"/>
      <c r="I118" s="3"/>
      <c r="J118" s="4"/>
      <c r="L118" s="4"/>
      <c r="M118" s="118"/>
      <c r="N118" s="118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6"/>
      <c r="AI118" s="6"/>
      <c r="AJ118" s="5"/>
      <c r="AK118" s="44"/>
      <c r="AL118" s="5"/>
      <c r="AM118" s="9"/>
      <c r="AN118" s="114"/>
      <c r="AO118" s="6"/>
      <c r="AP118" s="112"/>
      <c r="AQ118" s="44"/>
      <c r="AR118" s="113"/>
      <c r="AS118" s="114"/>
      <c r="AT118" s="22"/>
      <c r="AU118" s="4"/>
      <c r="AV118" s="3"/>
      <c r="AW118" s="3"/>
      <c r="AX118" s="4"/>
      <c r="AY118" s="3"/>
      <c r="AZ118" s="4"/>
      <c r="BA118" s="3"/>
      <c r="BB118" s="4"/>
      <c r="BC118" s="3"/>
      <c r="BD118" s="4"/>
      <c r="BE118" s="23"/>
      <c r="BF118" s="46"/>
      <c r="BG118" s="68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</row>
    <row r="119" spans="1:89" s="88" customFormat="1" x14ac:dyDescent="0.2">
      <c r="A119" s="55"/>
      <c r="B119" s="55"/>
      <c r="C119" s="55"/>
      <c r="D119" s="121"/>
      <c r="E119" s="110"/>
      <c r="F119" s="110"/>
      <c r="G119" s="12"/>
      <c r="H119" s="12"/>
      <c r="I119" s="12"/>
      <c r="J119" s="118"/>
      <c r="L119" s="119"/>
      <c r="M119" s="119"/>
      <c r="N119" s="119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14"/>
      <c r="AI119" s="114"/>
      <c r="AJ119" s="44"/>
      <c r="AK119" s="2"/>
      <c r="AL119" s="5"/>
      <c r="AM119" s="9"/>
      <c r="AN119" s="2"/>
      <c r="AO119" s="6"/>
      <c r="AP119" s="22"/>
      <c r="AQ119" s="44"/>
      <c r="AR119" s="113"/>
      <c r="AS119" s="114"/>
      <c r="AT119" s="22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46"/>
    </row>
    <row r="120" spans="1:89" s="88" customFormat="1" x14ac:dyDescent="0.2">
      <c r="A120" s="55"/>
      <c r="B120" s="55"/>
      <c r="C120" s="55"/>
      <c r="D120" s="121"/>
      <c r="E120" s="110"/>
      <c r="F120" s="110"/>
      <c r="G120" s="12"/>
      <c r="H120" s="12"/>
      <c r="I120" s="12"/>
      <c r="J120" s="118"/>
      <c r="L120" s="119"/>
      <c r="M120" s="119"/>
      <c r="N120" s="119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14"/>
      <c r="AI120" s="114"/>
      <c r="AJ120" s="44"/>
      <c r="AK120" s="2"/>
      <c r="AL120" s="5"/>
      <c r="AM120" s="9"/>
      <c r="AN120" s="2"/>
      <c r="AO120" s="6"/>
      <c r="AP120" s="22"/>
      <c r="AQ120" s="44"/>
      <c r="AR120" s="113"/>
      <c r="AS120" s="114"/>
      <c r="AT120" s="22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46"/>
    </row>
    <row r="121" spans="1:89" s="88" customFormat="1" x14ac:dyDescent="0.2">
      <c r="A121" s="55"/>
      <c r="B121" s="55"/>
      <c r="C121" s="55"/>
      <c r="D121" s="117"/>
      <c r="E121" s="110"/>
      <c r="F121" s="110"/>
      <c r="G121" s="12"/>
      <c r="H121" s="44"/>
      <c r="I121" s="44"/>
      <c r="J121" s="111"/>
      <c r="L121" s="111"/>
      <c r="M121" s="111"/>
      <c r="N121" s="111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3"/>
      <c r="AI121" s="3"/>
      <c r="AJ121" s="3"/>
      <c r="AK121" s="2"/>
      <c r="AL121" s="5"/>
      <c r="AM121" s="9"/>
      <c r="AN121" s="2"/>
      <c r="AO121" s="6"/>
      <c r="AP121" s="112"/>
      <c r="AQ121" s="3"/>
      <c r="AR121" s="113"/>
      <c r="AS121" s="114"/>
      <c r="AT121" s="22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</row>
    <row r="122" spans="1:89" s="88" customFormat="1" x14ac:dyDescent="0.2">
      <c r="A122" s="55"/>
      <c r="B122" s="55"/>
      <c r="C122" s="55"/>
      <c r="D122" s="132"/>
      <c r="E122" s="110"/>
      <c r="F122" s="110"/>
      <c r="G122" s="12"/>
      <c r="H122" s="44"/>
      <c r="I122" s="44"/>
      <c r="J122" s="111"/>
      <c r="L122" s="111"/>
      <c r="M122" s="111"/>
      <c r="N122" s="111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3"/>
      <c r="AI122" s="3"/>
      <c r="AJ122" s="3"/>
      <c r="AK122" s="2"/>
      <c r="AL122" s="5"/>
      <c r="AM122" s="9"/>
      <c r="AN122" s="2"/>
      <c r="AO122" s="6"/>
      <c r="AP122" s="112"/>
      <c r="AQ122" s="3"/>
      <c r="AR122" s="113"/>
      <c r="AS122" s="114"/>
      <c r="AT122" s="22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</row>
    <row r="123" spans="1:89" s="88" customFormat="1" x14ac:dyDescent="0.2">
      <c r="A123" s="54"/>
      <c r="B123" s="54"/>
      <c r="C123" s="54"/>
      <c r="D123" s="109"/>
      <c r="E123" s="110"/>
      <c r="F123" s="110"/>
      <c r="G123" s="12"/>
      <c r="H123" s="44"/>
      <c r="I123" s="44"/>
      <c r="J123" s="114"/>
      <c r="L123" s="114"/>
      <c r="M123" s="114"/>
      <c r="N123" s="114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3"/>
      <c r="AI123" s="3"/>
      <c r="AJ123" s="3"/>
      <c r="AK123" s="2"/>
      <c r="AL123" s="5"/>
      <c r="AM123" s="9"/>
      <c r="AN123" s="2"/>
      <c r="AO123" s="6"/>
      <c r="AP123" s="23"/>
      <c r="AQ123" s="44"/>
      <c r="AR123" s="113"/>
      <c r="AS123" s="114"/>
      <c r="AT123" s="22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</row>
    <row r="124" spans="1:89" s="88" customFormat="1" x14ac:dyDescent="0.2">
      <c r="A124" s="55"/>
      <c r="B124" s="55"/>
      <c r="C124" s="55"/>
      <c r="D124" s="121"/>
      <c r="E124" s="110"/>
      <c r="F124" s="110"/>
      <c r="G124" s="12"/>
      <c r="H124" s="68"/>
      <c r="I124" s="66"/>
      <c r="J124" s="4"/>
      <c r="L124" s="4"/>
      <c r="M124" s="114"/>
      <c r="N124" s="11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6"/>
      <c r="AI124" s="6"/>
      <c r="AJ124" s="5"/>
      <c r="AL124" s="5"/>
      <c r="AM124" s="9"/>
      <c r="AN124" s="44"/>
      <c r="AO124" s="7"/>
      <c r="AP124" s="112"/>
      <c r="AQ124" s="44"/>
      <c r="AR124" s="113"/>
      <c r="AS124" s="114"/>
      <c r="AT124" s="22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</row>
    <row r="125" spans="1:89" s="88" customFormat="1" x14ac:dyDescent="0.2">
      <c r="A125" s="55"/>
      <c r="B125" s="55"/>
      <c r="C125" s="55"/>
      <c r="D125" s="117"/>
      <c r="E125" s="110"/>
      <c r="F125" s="110"/>
      <c r="G125" s="12"/>
      <c r="H125" s="3"/>
      <c r="I125" s="3"/>
      <c r="J125" s="4"/>
      <c r="L125" s="4"/>
      <c r="M125" s="1"/>
      <c r="N125" s="1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114"/>
      <c r="AI125" s="114"/>
      <c r="AJ125" s="44"/>
      <c r="AK125" s="11"/>
      <c r="AL125" s="5"/>
      <c r="AM125" s="9"/>
      <c r="AN125" s="11"/>
      <c r="AO125" s="6"/>
      <c r="AP125" s="22"/>
      <c r="AQ125" s="44"/>
      <c r="AR125" s="113"/>
      <c r="AS125" s="114"/>
      <c r="AT125" s="22"/>
      <c r="CK125" s="8"/>
    </row>
    <row r="126" spans="1:89" s="88" customFormat="1" x14ac:dyDescent="0.2">
      <c r="A126" s="54"/>
      <c r="B126" s="54"/>
      <c r="C126" s="54"/>
      <c r="D126" s="109"/>
      <c r="E126" s="110"/>
      <c r="F126" s="110"/>
      <c r="G126" s="12"/>
      <c r="H126" s="44"/>
      <c r="I126" s="44"/>
      <c r="J126" s="111"/>
      <c r="L126" s="111"/>
      <c r="M126" s="111"/>
      <c r="N126" s="111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114"/>
      <c r="AI126" s="114"/>
      <c r="AJ126" s="44"/>
      <c r="AK126" s="2"/>
      <c r="AL126" s="5"/>
      <c r="AM126" s="9"/>
      <c r="AN126" s="2"/>
      <c r="AO126" s="114"/>
      <c r="AP126" s="112"/>
      <c r="AQ126" s="44"/>
      <c r="AR126" s="113"/>
      <c r="AS126" s="114"/>
      <c r="AT126" s="22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46"/>
    </row>
    <row r="127" spans="1:89" s="88" customFormat="1" x14ac:dyDescent="0.2">
      <c r="A127" s="54"/>
      <c r="B127" s="54"/>
      <c r="C127" s="54"/>
      <c r="D127" s="109"/>
      <c r="E127" s="110"/>
      <c r="F127" s="110"/>
      <c r="G127" s="12"/>
      <c r="H127" s="44"/>
      <c r="I127" s="44"/>
      <c r="J127" s="111"/>
      <c r="L127" s="111"/>
      <c r="M127" s="111"/>
      <c r="N127" s="111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114"/>
      <c r="AI127" s="114"/>
      <c r="AJ127" s="44"/>
      <c r="AK127" s="116"/>
      <c r="AL127" s="5"/>
      <c r="AM127" s="9"/>
      <c r="AN127" s="116"/>
      <c r="AO127" s="114"/>
      <c r="AP127" s="112"/>
      <c r="AQ127" s="44"/>
      <c r="AR127" s="113"/>
      <c r="AS127" s="114"/>
      <c r="AT127" s="22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</row>
    <row r="128" spans="1:89" s="88" customFormat="1" x14ac:dyDescent="0.2">
      <c r="A128" s="19"/>
      <c r="B128" s="19"/>
      <c r="C128" s="54"/>
      <c r="D128" s="109"/>
      <c r="E128" s="110"/>
      <c r="F128" s="110"/>
      <c r="G128" s="12"/>
      <c r="H128" s="44"/>
      <c r="I128" s="44"/>
      <c r="J128" s="111"/>
      <c r="L128" s="111"/>
      <c r="M128" s="111"/>
      <c r="N128" s="111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114"/>
      <c r="AI128" s="114"/>
      <c r="AJ128" s="44"/>
      <c r="AK128" s="116"/>
      <c r="AL128" s="5"/>
      <c r="AM128" s="9"/>
      <c r="AN128" s="116"/>
      <c r="AO128" s="114"/>
      <c r="AP128" s="112"/>
      <c r="AQ128" s="44"/>
      <c r="AR128" s="113"/>
      <c r="AS128" s="114"/>
      <c r="AT128" s="22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</row>
    <row r="129" spans="1:90" s="88" customFormat="1" x14ac:dyDescent="0.2">
      <c r="A129" s="19"/>
      <c r="B129" s="19"/>
      <c r="C129" s="54"/>
      <c r="D129" s="109"/>
      <c r="E129" s="110"/>
      <c r="F129" s="110"/>
      <c r="G129" s="12"/>
      <c r="H129" s="44"/>
      <c r="I129" s="44"/>
      <c r="J129" s="111"/>
      <c r="L129" s="111"/>
      <c r="M129" s="111"/>
      <c r="N129" s="111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114"/>
      <c r="AI129" s="114"/>
      <c r="AJ129" s="44"/>
      <c r="AK129" s="116"/>
      <c r="AL129" s="5"/>
      <c r="AM129" s="9"/>
      <c r="AN129" s="116"/>
      <c r="AO129" s="114"/>
      <c r="AP129" s="112"/>
      <c r="AQ129" s="44"/>
      <c r="AR129" s="113"/>
      <c r="AS129" s="114"/>
      <c r="AT129" s="22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</row>
    <row r="130" spans="1:90" s="88" customFormat="1" x14ac:dyDescent="0.2">
      <c r="A130" s="55"/>
      <c r="B130" s="55"/>
      <c r="C130" s="55"/>
      <c r="D130" s="109"/>
      <c r="E130" s="110"/>
      <c r="F130" s="110"/>
      <c r="G130" s="12"/>
      <c r="H130" s="110"/>
      <c r="I130" s="110"/>
      <c r="J130" s="4"/>
      <c r="L130" s="4"/>
      <c r="M130" s="4"/>
      <c r="N130" s="4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114"/>
      <c r="AI130" s="114"/>
      <c r="AJ130" s="44"/>
      <c r="AK130" s="116"/>
      <c r="AL130" s="5"/>
      <c r="AM130" s="9"/>
      <c r="AN130" s="116"/>
      <c r="AO130" s="114"/>
      <c r="AP130" s="22"/>
      <c r="AQ130" s="44"/>
      <c r="AR130" s="7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15"/>
    </row>
    <row r="131" spans="1:90" s="88" customFormat="1" x14ac:dyDescent="0.2">
      <c r="A131" s="55"/>
      <c r="B131" s="55"/>
      <c r="C131" s="55"/>
      <c r="D131" s="109"/>
      <c r="E131" s="110"/>
      <c r="F131" s="110"/>
      <c r="G131" s="12"/>
      <c r="H131" s="7"/>
      <c r="I131" s="3"/>
      <c r="J131" s="4"/>
      <c r="L131" s="22"/>
      <c r="M131" s="4"/>
      <c r="N131" s="4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114"/>
      <c r="AI131" s="114"/>
      <c r="AJ131" s="44"/>
      <c r="AK131" s="2"/>
      <c r="AL131" s="5"/>
      <c r="AM131" s="9"/>
      <c r="AN131" s="2"/>
      <c r="AO131" s="3"/>
      <c r="AP131" s="112"/>
      <c r="AQ131" s="44"/>
      <c r="AR131" s="113"/>
      <c r="AS131" s="114"/>
      <c r="AT131" s="22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</row>
    <row r="132" spans="1:90" s="88" customFormat="1" x14ac:dyDescent="0.2">
      <c r="A132" s="55"/>
      <c r="B132" s="55"/>
      <c r="C132" s="55"/>
      <c r="D132" s="109"/>
      <c r="E132" s="110"/>
      <c r="F132" s="110"/>
      <c r="G132" s="12"/>
      <c r="H132" s="7"/>
      <c r="I132" s="3"/>
      <c r="J132" s="4"/>
      <c r="L132" s="22"/>
      <c r="M132" s="4"/>
      <c r="N132" s="4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114"/>
      <c r="AI132" s="114"/>
      <c r="AJ132" s="44"/>
      <c r="AK132" s="2"/>
      <c r="AL132" s="5"/>
      <c r="AM132" s="9"/>
      <c r="AN132" s="2"/>
      <c r="AO132" s="3"/>
      <c r="AP132" s="112"/>
      <c r="AQ132" s="44"/>
      <c r="AR132" s="113"/>
      <c r="AS132" s="114"/>
      <c r="AT132" s="22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</row>
    <row r="133" spans="1:90" s="88" customFormat="1" x14ac:dyDescent="0.2">
      <c r="A133" s="55"/>
      <c r="B133" s="55"/>
      <c r="C133" s="55"/>
      <c r="D133" s="109"/>
      <c r="E133" s="110"/>
      <c r="F133" s="110"/>
      <c r="G133" s="12"/>
      <c r="H133" s="7"/>
      <c r="I133" s="3"/>
      <c r="J133" s="4"/>
      <c r="L133" s="22"/>
      <c r="M133" s="4"/>
      <c r="N133" s="4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114"/>
      <c r="AI133" s="114"/>
      <c r="AJ133" s="44"/>
      <c r="AK133" s="2"/>
      <c r="AL133" s="5"/>
      <c r="AM133" s="9"/>
      <c r="AN133" s="2"/>
      <c r="AO133" s="3"/>
      <c r="AP133" s="112"/>
      <c r="AQ133" s="44"/>
      <c r="AR133" s="113"/>
      <c r="AS133" s="114"/>
      <c r="AT133" s="22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</row>
    <row r="134" spans="1:90" s="88" customFormat="1" x14ac:dyDescent="0.2">
      <c r="A134" s="54"/>
      <c r="B134" s="54"/>
      <c r="C134" s="54"/>
      <c r="D134" s="109"/>
      <c r="E134" s="110"/>
      <c r="F134" s="110"/>
      <c r="G134" s="12"/>
      <c r="H134" s="68"/>
      <c r="I134" s="66"/>
      <c r="J134" s="4"/>
      <c r="L134" s="4"/>
      <c r="M134" s="114"/>
      <c r="N134" s="11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6"/>
      <c r="AI134" s="6"/>
      <c r="AJ134" s="5"/>
      <c r="AK134" s="2"/>
      <c r="AL134" s="5"/>
      <c r="AM134" s="9"/>
      <c r="AN134" s="44"/>
      <c r="AO134" s="2"/>
      <c r="AP134" s="128"/>
      <c r="AQ134" s="44"/>
      <c r="AR134" s="113"/>
      <c r="AS134" s="114"/>
      <c r="AT134" s="22"/>
      <c r="AW134" s="8"/>
      <c r="AX134" s="8"/>
      <c r="AY134" s="8"/>
      <c r="AZ134" s="8"/>
      <c r="BA134" s="8"/>
      <c r="BB134" s="8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</row>
    <row r="135" spans="1:90" s="88" customFormat="1" x14ac:dyDescent="0.2">
      <c r="A135" s="54"/>
      <c r="B135" s="54"/>
      <c r="C135" s="54"/>
      <c r="D135" s="109"/>
      <c r="E135" s="110"/>
      <c r="F135" s="110"/>
      <c r="G135" s="12"/>
      <c r="H135" s="68"/>
      <c r="I135" s="66"/>
      <c r="J135" s="4"/>
      <c r="L135" s="4"/>
      <c r="M135" s="114"/>
      <c r="N135" s="11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6"/>
      <c r="AI135" s="6"/>
      <c r="AJ135" s="5"/>
      <c r="AK135" s="2"/>
      <c r="AL135" s="5"/>
      <c r="AM135" s="9"/>
      <c r="AN135" s="44"/>
      <c r="AO135" s="2"/>
      <c r="AP135" s="128"/>
      <c r="AQ135" s="44"/>
      <c r="AR135" s="113"/>
      <c r="AS135" s="114"/>
      <c r="AT135" s="22"/>
      <c r="AW135" s="8"/>
      <c r="AX135" s="8"/>
      <c r="AY135" s="8"/>
      <c r="AZ135" s="8"/>
      <c r="BA135" s="8"/>
      <c r="BB135" s="8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</row>
    <row r="136" spans="1:90" s="88" customFormat="1" x14ac:dyDescent="0.2">
      <c r="A136" s="55"/>
      <c r="B136" s="55"/>
      <c r="C136" s="55"/>
      <c r="D136" s="109"/>
      <c r="E136" s="110"/>
      <c r="F136" s="110"/>
      <c r="G136" s="12"/>
      <c r="H136" s="68"/>
      <c r="I136" s="66"/>
      <c r="J136" s="4"/>
      <c r="L136" s="4"/>
      <c r="M136" s="118"/>
      <c r="N136" s="118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3"/>
      <c r="AK136" s="2"/>
      <c r="AL136" s="5"/>
      <c r="AM136" s="9"/>
      <c r="AN136" s="2"/>
      <c r="AO136" s="6"/>
      <c r="AP136" s="128"/>
      <c r="AQ136" s="3"/>
      <c r="AR136" s="113"/>
      <c r="AS136" s="114"/>
      <c r="AT136" s="22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8"/>
    </row>
    <row r="137" spans="1:90" s="88" customFormat="1" x14ac:dyDescent="0.2">
      <c r="A137" s="54"/>
      <c r="B137" s="54"/>
      <c r="C137" s="54"/>
      <c r="D137" s="109"/>
      <c r="E137" s="110"/>
      <c r="F137" s="110"/>
      <c r="G137" s="12"/>
      <c r="H137" s="44"/>
      <c r="I137" s="44"/>
      <c r="J137" s="127"/>
      <c r="L137" s="111"/>
      <c r="M137" s="111"/>
      <c r="N137" s="111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114"/>
      <c r="AI137" s="114"/>
      <c r="AJ137" s="44"/>
      <c r="AK137" s="11"/>
      <c r="AL137" s="5"/>
      <c r="AM137" s="9"/>
      <c r="AN137" s="11"/>
      <c r="AO137" s="3"/>
      <c r="AP137" s="112"/>
      <c r="AQ137" s="44"/>
      <c r="AR137" s="113"/>
      <c r="AS137" s="114"/>
      <c r="AT137" s="23"/>
      <c r="AU137" s="15"/>
      <c r="AV137" s="15"/>
      <c r="AW137" s="15"/>
      <c r="AX137" s="15"/>
      <c r="AY137" s="15"/>
      <c r="AZ137" s="15"/>
      <c r="BA137" s="15"/>
      <c r="BB137" s="15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46"/>
    </row>
    <row r="138" spans="1:90" s="88" customFormat="1" x14ac:dyDescent="0.2">
      <c r="A138" s="54"/>
      <c r="B138" s="54"/>
      <c r="C138" s="54"/>
      <c r="D138" s="126"/>
      <c r="E138" s="110"/>
      <c r="F138" s="110"/>
      <c r="G138" s="12"/>
      <c r="H138" s="3"/>
      <c r="I138" s="3"/>
      <c r="J138" s="4"/>
      <c r="L138" s="4"/>
      <c r="M138" s="118"/>
      <c r="N138" s="118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114"/>
      <c r="AI138" s="114"/>
      <c r="AJ138" s="44"/>
      <c r="AK138" s="11"/>
      <c r="AL138" s="5"/>
      <c r="AM138" s="9"/>
      <c r="AN138" s="11"/>
      <c r="AO138" s="114"/>
      <c r="AP138" s="115"/>
      <c r="AQ138" s="44"/>
      <c r="AR138" s="113"/>
      <c r="AS138" s="114"/>
      <c r="AT138" s="22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46"/>
    </row>
    <row r="139" spans="1:90" s="46" customFormat="1" x14ac:dyDescent="0.2">
      <c r="A139" s="55"/>
      <c r="B139" s="55"/>
      <c r="C139" s="55"/>
      <c r="D139" s="117"/>
      <c r="E139" s="110"/>
      <c r="F139" s="110"/>
      <c r="G139" s="12"/>
      <c r="H139" s="12"/>
      <c r="I139" s="12"/>
      <c r="J139" s="118"/>
      <c r="L139" s="119"/>
      <c r="M139" s="1"/>
      <c r="N139" s="1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7"/>
      <c r="AI139" s="7"/>
      <c r="AJ139" s="3"/>
      <c r="AK139" s="2"/>
      <c r="AL139" s="5"/>
      <c r="AM139" s="9"/>
      <c r="AN139" s="44"/>
      <c r="AO139" s="6"/>
      <c r="AP139" s="22"/>
      <c r="AQ139" s="44"/>
      <c r="AR139" s="113"/>
      <c r="AS139" s="114"/>
      <c r="AT139" s="22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8"/>
    </row>
    <row r="140" spans="1:90" s="46" customFormat="1" x14ac:dyDescent="0.2">
      <c r="A140" s="54"/>
      <c r="B140" s="54"/>
      <c r="C140" s="54"/>
      <c r="D140" s="37"/>
      <c r="E140" s="110"/>
      <c r="F140" s="110"/>
      <c r="G140" s="12"/>
      <c r="H140" s="3"/>
      <c r="I140" s="3"/>
      <c r="J140" s="4"/>
      <c r="L140" s="4"/>
      <c r="M140" s="118"/>
      <c r="N140" s="118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4"/>
      <c r="AI140" s="44"/>
      <c r="AJ140" s="44"/>
      <c r="AK140" s="6"/>
      <c r="AL140" s="5"/>
      <c r="AM140" s="9"/>
      <c r="AN140" s="6"/>
      <c r="AO140" s="6"/>
      <c r="AP140" s="23"/>
      <c r="AQ140" s="44"/>
      <c r="AR140" s="113"/>
      <c r="AS140" s="114"/>
      <c r="AT140" s="22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8"/>
    </row>
    <row r="141" spans="1:90" s="46" customFormat="1" x14ac:dyDescent="0.2">
      <c r="A141" s="54"/>
      <c r="B141" s="54"/>
      <c r="C141" s="54"/>
      <c r="D141" s="109"/>
      <c r="E141" s="110"/>
      <c r="F141" s="110"/>
      <c r="G141" s="12"/>
      <c r="H141" s="3"/>
      <c r="I141" s="3"/>
      <c r="J141" s="4"/>
      <c r="L141" s="12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4"/>
      <c r="AI141" s="44"/>
      <c r="AJ141" s="44"/>
      <c r="AK141" s="6"/>
      <c r="AL141" s="5"/>
      <c r="AM141" s="9"/>
      <c r="AN141" s="6"/>
      <c r="AO141" s="7"/>
      <c r="AP141" s="22"/>
      <c r="AQ141" s="44"/>
      <c r="AR141" s="3"/>
      <c r="AS141" s="3"/>
      <c r="AT141" s="119"/>
      <c r="AU141" s="22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</row>
    <row r="142" spans="1:90" s="46" customFormat="1" x14ac:dyDescent="0.2">
      <c r="A142" s="54"/>
      <c r="B142" s="54"/>
      <c r="C142" s="54"/>
      <c r="D142" s="109"/>
      <c r="E142" s="110"/>
      <c r="F142" s="110"/>
      <c r="G142" s="12"/>
      <c r="H142" s="3"/>
      <c r="I142" s="3"/>
      <c r="J142" s="4"/>
      <c r="L142" s="12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4"/>
      <c r="AI142" s="44"/>
      <c r="AJ142" s="44"/>
      <c r="AK142" s="6"/>
      <c r="AL142" s="5"/>
      <c r="AM142" s="9"/>
      <c r="AN142" s="6"/>
      <c r="AO142" s="7"/>
      <c r="AP142" s="22"/>
      <c r="AQ142" s="44"/>
      <c r="AR142" s="3"/>
      <c r="AS142" s="3"/>
      <c r="AT142" s="119"/>
      <c r="AU142" s="22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</row>
    <row r="143" spans="1:90" s="46" customFormat="1" x14ac:dyDescent="0.2">
      <c r="A143" s="54"/>
      <c r="B143" s="54"/>
      <c r="C143" s="54"/>
      <c r="D143" s="126"/>
      <c r="E143" s="110"/>
      <c r="F143" s="110"/>
      <c r="G143" s="12"/>
      <c r="H143" s="44"/>
      <c r="I143" s="44"/>
      <c r="J143" s="114"/>
      <c r="L143" s="114"/>
      <c r="M143" s="114"/>
      <c r="N143" s="114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114"/>
      <c r="AI143" s="114"/>
      <c r="AJ143" s="44"/>
      <c r="AK143" s="2"/>
      <c r="AL143" s="5"/>
      <c r="AM143" s="9"/>
      <c r="AN143" s="2"/>
      <c r="AO143" s="6"/>
      <c r="AP143" s="22"/>
      <c r="AQ143" s="44"/>
      <c r="AR143" s="113"/>
      <c r="AS143" s="114"/>
      <c r="AT143" s="22"/>
      <c r="AU143" s="88"/>
      <c r="AV143" s="8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</row>
    <row r="144" spans="1:90" s="46" customFormat="1" x14ac:dyDescent="0.2">
      <c r="A144" s="54"/>
      <c r="B144" s="54"/>
      <c r="C144" s="54"/>
      <c r="D144" s="126"/>
      <c r="E144" s="110"/>
      <c r="F144" s="110"/>
      <c r="G144" s="12"/>
      <c r="H144" s="44"/>
      <c r="I144" s="44"/>
      <c r="J144" s="114"/>
      <c r="L144" s="114"/>
      <c r="M144" s="114"/>
      <c r="N144" s="114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114"/>
      <c r="AI144" s="114"/>
      <c r="AJ144" s="44"/>
      <c r="AK144" s="2"/>
      <c r="AL144" s="5"/>
      <c r="AM144" s="9"/>
      <c r="AN144" s="2"/>
      <c r="AO144" s="6"/>
      <c r="AP144" s="22"/>
      <c r="AQ144" s="44"/>
      <c r="AR144" s="113"/>
      <c r="AS144" s="114"/>
      <c r="AT144" s="22"/>
      <c r="AU144" s="88"/>
      <c r="AV144" s="8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</row>
    <row r="145" spans="1:90" s="46" customFormat="1" x14ac:dyDescent="0.2">
      <c r="A145" s="54"/>
      <c r="B145" s="54"/>
      <c r="C145" s="54"/>
      <c r="D145" s="126"/>
      <c r="E145" s="110"/>
      <c r="F145" s="110"/>
      <c r="G145" s="12"/>
      <c r="H145" s="44"/>
      <c r="I145" s="44"/>
      <c r="J145" s="114"/>
      <c r="L145" s="114"/>
      <c r="M145" s="114"/>
      <c r="N145" s="114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114"/>
      <c r="AI145" s="114"/>
      <c r="AJ145" s="44"/>
      <c r="AK145" s="116"/>
      <c r="AL145" s="5"/>
      <c r="AM145" s="9"/>
      <c r="AN145" s="116"/>
      <c r="AO145" s="7"/>
      <c r="AP145" s="112"/>
      <c r="AQ145" s="44"/>
      <c r="AR145" s="113"/>
      <c r="AS145" s="114"/>
      <c r="AT145" s="22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CK145" s="88"/>
    </row>
    <row r="146" spans="1:90" s="46" customFormat="1" x14ac:dyDescent="0.2">
      <c r="A146" s="55"/>
      <c r="B146" s="55"/>
      <c r="C146" s="55"/>
      <c r="D146" s="59"/>
      <c r="E146" s="21"/>
      <c r="F146" s="21"/>
      <c r="G146" s="12"/>
      <c r="H146" s="44"/>
      <c r="I146" s="44"/>
      <c r="J146" s="114"/>
      <c r="L146" s="114"/>
      <c r="M146" s="114"/>
      <c r="N146" s="114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114"/>
      <c r="AI146" s="114"/>
      <c r="AJ146" s="44"/>
      <c r="AK146" s="116"/>
      <c r="AL146" s="5"/>
      <c r="AM146" s="9"/>
      <c r="AN146" s="116"/>
      <c r="AO146" s="7"/>
      <c r="AP146" s="112"/>
      <c r="AQ146" s="44"/>
      <c r="AR146" s="113"/>
      <c r="AS146" s="114"/>
      <c r="AT146" s="22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CK146" s="88"/>
    </row>
    <row r="147" spans="1:90" s="46" customFormat="1" x14ac:dyDescent="0.2">
      <c r="A147" s="55"/>
      <c r="B147" s="55"/>
      <c r="C147" s="55"/>
      <c r="D147" s="89"/>
      <c r="E147" s="110"/>
      <c r="F147" s="110"/>
      <c r="G147" s="12"/>
      <c r="H147" s="44"/>
      <c r="I147" s="44"/>
      <c r="J147" s="111"/>
      <c r="L147" s="111"/>
      <c r="M147" s="111"/>
      <c r="N147" s="111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7"/>
      <c r="AI147" s="7"/>
      <c r="AJ147" s="3"/>
      <c r="AK147" s="2"/>
      <c r="AL147" s="5"/>
      <c r="AM147" s="9"/>
      <c r="AN147" s="2"/>
      <c r="AO147" s="114"/>
      <c r="AP147" s="112"/>
      <c r="AQ147" s="44"/>
      <c r="AR147" s="113"/>
      <c r="AS147" s="114"/>
      <c r="AT147" s="22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</row>
    <row r="148" spans="1:90" s="46" customFormat="1" x14ac:dyDescent="0.2">
      <c r="A148" s="55"/>
      <c r="B148" s="55"/>
      <c r="C148" s="55"/>
      <c r="D148" s="89"/>
      <c r="E148" s="110"/>
      <c r="F148" s="110"/>
      <c r="G148" s="12"/>
      <c r="H148" s="44"/>
      <c r="I148" s="44"/>
      <c r="J148" s="111"/>
      <c r="L148" s="111"/>
      <c r="M148" s="111"/>
      <c r="N148" s="111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7"/>
      <c r="AI148" s="7"/>
      <c r="AJ148" s="3"/>
      <c r="AK148" s="2"/>
      <c r="AL148" s="5"/>
      <c r="AM148" s="9"/>
      <c r="AN148" s="2"/>
      <c r="AO148" s="114"/>
      <c r="AP148" s="112"/>
      <c r="AQ148" s="44"/>
      <c r="AR148" s="113"/>
      <c r="AS148" s="114"/>
      <c r="AT148" s="22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</row>
    <row r="149" spans="1:90" s="46" customFormat="1" x14ac:dyDescent="0.2">
      <c r="A149" s="54"/>
      <c r="B149" s="54"/>
      <c r="C149" s="54"/>
      <c r="D149" s="126"/>
      <c r="E149" s="110"/>
      <c r="F149" s="110"/>
      <c r="G149" s="12"/>
      <c r="H149" s="3"/>
      <c r="I149" s="3"/>
      <c r="J149" s="4"/>
      <c r="L149" s="4"/>
      <c r="M149" s="118"/>
      <c r="N149" s="118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114"/>
      <c r="AI149" s="114"/>
      <c r="AJ149" s="44"/>
      <c r="AK149" s="2"/>
      <c r="AL149" s="5"/>
      <c r="AM149" s="9"/>
      <c r="AN149" s="2"/>
      <c r="AO149" s="2"/>
      <c r="AP149" s="23"/>
      <c r="AQ149" s="3"/>
      <c r="AR149" s="113"/>
      <c r="AS149" s="114"/>
      <c r="AT149" s="22"/>
      <c r="AU149" s="4"/>
      <c r="AV149" s="3"/>
      <c r="AW149" s="3"/>
      <c r="AX149" s="4"/>
      <c r="AY149" s="3"/>
      <c r="AZ149" s="4"/>
      <c r="BA149" s="3"/>
      <c r="BB149" s="4"/>
      <c r="BC149" s="3"/>
      <c r="BD149" s="4"/>
      <c r="BE149" s="23"/>
      <c r="BG149" s="68"/>
    </row>
    <row r="150" spans="1:90" s="46" customFormat="1" x14ac:dyDescent="0.2">
      <c r="A150" s="54"/>
      <c r="B150" s="54"/>
      <c r="C150" s="54"/>
      <c r="D150" s="109"/>
      <c r="E150" s="110"/>
      <c r="F150" s="110"/>
      <c r="G150" s="12"/>
      <c r="H150" s="44"/>
      <c r="I150" s="44"/>
      <c r="J150" s="111"/>
      <c r="L150" s="111"/>
      <c r="M150" s="111"/>
      <c r="N150" s="111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7"/>
      <c r="AI150" s="7"/>
      <c r="AJ150" s="3"/>
      <c r="AK150" s="2"/>
      <c r="AL150" s="5"/>
      <c r="AM150" s="9"/>
      <c r="AN150" s="2"/>
      <c r="AO150" s="32"/>
      <c r="AP150" s="112"/>
      <c r="AQ150" s="3"/>
      <c r="AR150" s="113"/>
      <c r="AS150" s="114"/>
      <c r="AT150" s="22"/>
      <c r="AU150" s="4"/>
      <c r="AV150" s="3"/>
      <c r="AW150" s="3"/>
      <c r="AX150" s="4"/>
      <c r="AY150" s="3"/>
      <c r="AZ150" s="4"/>
      <c r="BA150" s="3"/>
      <c r="BB150" s="4"/>
      <c r="BC150" s="3"/>
      <c r="BD150" s="4"/>
      <c r="BE150" s="23"/>
      <c r="BG150" s="68"/>
    </row>
    <row r="151" spans="1:90" s="88" customFormat="1" x14ac:dyDescent="0.2">
      <c r="A151" s="54"/>
      <c r="B151" s="54"/>
      <c r="C151" s="54"/>
      <c r="D151" s="109"/>
      <c r="E151" s="110"/>
      <c r="F151" s="110"/>
      <c r="G151" s="12"/>
      <c r="H151" s="44"/>
      <c r="I151" s="44"/>
      <c r="J151" s="114"/>
      <c r="L151" s="114"/>
      <c r="M151" s="114"/>
      <c r="N151" s="11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6"/>
      <c r="AI151" s="6"/>
      <c r="AJ151" s="5"/>
      <c r="AK151" s="44"/>
      <c r="AL151" s="5"/>
      <c r="AM151" s="9"/>
      <c r="AN151" s="114"/>
      <c r="AO151" s="6"/>
      <c r="AP151" s="112"/>
      <c r="AQ151" s="44"/>
      <c r="AR151" s="115"/>
      <c r="AS151" s="3"/>
      <c r="AT151" s="7"/>
    </row>
    <row r="152" spans="1:90" s="46" customFormat="1" x14ac:dyDescent="0.2">
      <c r="A152" s="54"/>
      <c r="B152" s="54"/>
      <c r="C152" s="54"/>
      <c r="D152" s="109"/>
      <c r="E152" s="110"/>
      <c r="F152" s="110"/>
      <c r="G152" s="12"/>
      <c r="H152" s="44"/>
      <c r="I152" s="44"/>
      <c r="J152" s="127"/>
      <c r="L152" s="111"/>
      <c r="M152" s="111"/>
      <c r="N152" s="111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114"/>
      <c r="AI152" s="114"/>
      <c r="AJ152" s="44"/>
      <c r="AK152" s="2"/>
      <c r="AL152" s="5"/>
      <c r="AM152" s="9"/>
      <c r="AN152" s="2"/>
      <c r="AO152" s="6"/>
      <c r="AP152" s="23"/>
      <c r="AQ152" s="44"/>
      <c r="AR152" s="113"/>
      <c r="AS152" s="114"/>
      <c r="AT152" s="22"/>
      <c r="AU152" s="4"/>
      <c r="AV152" s="3"/>
      <c r="AW152" s="3"/>
      <c r="AX152" s="4"/>
      <c r="AY152" s="3"/>
      <c r="AZ152" s="4"/>
      <c r="BA152" s="3"/>
      <c r="BB152" s="4"/>
      <c r="BC152" s="3"/>
      <c r="BD152" s="4"/>
      <c r="BE152" s="23"/>
      <c r="BG152" s="68"/>
    </row>
    <row r="153" spans="1:90" s="46" customFormat="1" x14ac:dyDescent="0.2">
      <c r="A153" s="54"/>
      <c r="B153" s="54"/>
      <c r="C153" s="54"/>
      <c r="D153" s="109"/>
      <c r="E153" s="110"/>
      <c r="F153" s="110"/>
      <c r="G153" s="12"/>
      <c r="H153" s="44"/>
      <c r="I153" s="44"/>
      <c r="J153" s="127"/>
      <c r="L153" s="111"/>
      <c r="M153" s="111"/>
      <c r="N153" s="111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114"/>
      <c r="AI153" s="114"/>
      <c r="AJ153" s="44"/>
      <c r="AK153" s="11"/>
      <c r="AL153" s="5"/>
      <c r="AM153" s="9"/>
      <c r="AN153" s="11"/>
      <c r="AO153" s="7"/>
      <c r="AP153" s="88"/>
      <c r="AQ153" s="44"/>
      <c r="AR153" s="113"/>
      <c r="AS153" s="114"/>
      <c r="AT153" s="22"/>
      <c r="AU153" s="88"/>
      <c r="AV153" s="88"/>
      <c r="AW153" s="88"/>
      <c r="AX153" s="88"/>
      <c r="AY153" s="88"/>
      <c r="AZ153" s="88"/>
      <c r="BA153" s="88"/>
      <c r="BB153" s="88"/>
      <c r="BC153" s="8"/>
      <c r="BD153" s="8"/>
      <c r="BE153" s="8"/>
      <c r="BF153" s="8"/>
      <c r="BG153" s="8"/>
      <c r="BH153" s="8"/>
      <c r="BI153" s="8"/>
      <c r="CK153" s="88"/>
    </row>
    <row r="154" spans="1:90" s="88" customFormat="1" x14ac:dyDescent="0.2">
      <c r="A154" s="19"/>
      <c r="B154" s="19"/>
      <c r="C154" s="55"/>
      <c r="D154" s="57"/>
      <c r="E154" s="110"/>
      <c r="F154" s="110"/>
      <c r="G154" s="12"/>
      <c r="H154" s="12"/>
      <c r="I154" s="12"/>
      <c r="J154" s="118"/>
      <c r="L154" s="119"/>
      <c r="M154" s="119"/>
      <c r="N154" s="119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14"/>
      <c r="AI154" s="114"/>
      <c r="AJ154" s="44"/>
      <c r="AK154" s="2"/>
      <c r="AL154" s="5"/>
      <c r="AM154" s="9"/>
      <c r="AN154" s="2"/>
      <c r="AO154" s="6"/>
      <c r="AP154" s="22"/>
      <c r="AQ154" s="44"/>
      <c r="AR154" s="113"/>
      <c r="AS154" s="114"/>
      <c r="AT154" s="22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46"/>
    </row>
    <row r="155" spans="1:90" s="88" customFormat="1" x14ac:dyDescent="0.2">
      <c r="A155" s="54"/>
      <c r="B155" s="54"/>
      <c r="C155" s="54"/>
      <c r="D155" s="109"/>
      <c r="E155" s="110"/>
      <c r="F155" s="110"/>
      <c r="G155" s="12"/>
      <c r="H155" s="44"/>
      <c r="I155" s="44"/>
      <c r="J155" s="111"/>
      <c r="L155" s="111"/>
      <c r="M155" s="111"/>
      <c r="N155" s="111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6"/>
      <c r="AI155" s="6"/>
      <c r="AJ155" s="5"/>
      <c r="AK155" s="2"/>
      <c r="AL155" s="5"/>
      <c r="AM155" s="9"/>
      <c r="AN155" s="44"/>
      <c r="AO155" s="7"/>
      <c r="AP155" s="115"/>
      <c r="AQ155" s="7"/>
      <c r="AR155" s="113"/>
      <c r="AS155" s="114"/>
      <c r="AT155" s="22"/>
      <c r="BC155" s="8"/>
      <c r="BD155" s="8"/>
      <c r="BE155" s="8"/>
      <c r="BF155" s="8"/>
      <c r="BG155" s="8"/>
      <c r="BH155" s="8"/>
      <c r="BI155" s="8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L155" s="46"/>
    </row>
    <row r="156" spans="1:90" s="88" customFormat="1" x14ac:dyDescent="0.2">
      <c r="A156" s="19"/>
      <c r="B156" s="19"/>
      <c r="C156" s="55"/>
      <c r="D156" s="133"/>
      <c r="E156" s="110"/>
      <c r="F156" s="110"/>
      <c r="G156" s="12"/>
      <c r="H156" s="12"/>
      <c r="I156" s="12"/>
      <c r="J156" s="118"/>
      <c r="L156" s="119"/>
      <c r="M156" s="212"/>
      <c r="N156" s="212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114"/>
      <c r="AI156" s="114"/>
      <c r="AJ156" s="44"/>
      <c r="AK156" s="116"/>
      <c r="AL156" s="5"/>
      <c r="AM156" s="9"/>
      <c r="AN156" s="116"/>
      <c r="AO156" s="6"/>
      <c r="AP156" s="23"/>
      <c r="AQ156" s="44"/>
      <c r="AR156" s="113"/>
      <c r="AS156" s="114"/>
      <c r="AT156" s="22"/>
      <c r="AW156" s="8"/>
      <c r="AX156" s="8"/>
      <c r="AY156" s="8"/>
      <c r="AZ156" s="8"/>
      <c r="BA156" s="8"/>
      <c r="BB156" s="8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</row>
    <row r="157" spans="1:90" s="88" customFormat="1" x14ac:dyDescent="0.2">
      <c r="A157" s="54"/>
      <c r="B157" s="54"/>
      <c r="C157" s="54"/>
      <c r="D157" s="109"/>
      <c r="E157" s="110"/>
      <c r="F157" s="110"/>
      <c r="G157" s="12"/>
      <c r="H157" s="44"/>
      <c r="I157" s="44"/>
      <c r="J157" s="111"/>
      <c r="L157" s="111"/>
      <c r="M157" s="111"/>
      <c r="N157" s="111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7"/>
      <c r="AI157" s="7"/>
      <c r="AJ157" s="3"/>
      <c r="AK157" s="11"/>
      <c r="AL157" s="5"/>
      <c r="AM157" s="9"/>
      <c r="AN157" s="11"/>
      <c r="AO157" s="6"/>
      <c r="AP157" s="23"/>
      <c r="AQ157" s="44"/>
      <c r="AR157" s="113"/>
      <c r="AS157" s="114"/>
      <c r="AT157" s="22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46"/>
    </row>
    <row r="158" spans="1:90" s="88" customFormat="1" x14ac:dyDescent="0.2">
      <c r="A158" s="54"/>
      <c r="B158" s="54"/>
      <c r="C158" s="54"/>
      <c r="D158" s="89"/>
      <c r="E158" s="110"/>
      <c r="F158" s="110"/>
      <c r="G158" s="12"/>
      <c r="H158" s="44"/>
      <c r="I158" s="44"/>
      <c r="J158" s="114"/>
      <c r="L158" s="114"/>
      <c r="M158" s="114"/>
      <c r="N158" s="114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114"/>
      <c r="AI158" s="114"/>
      <c r="AJ158" s="44"/>
      <c r="AK158" s="2"/>
      <c r="AL158" s="5"/>
      <c r="AM158" s="9"/>
      <c r="AN158" s="2"/>
      <c r="AO158" s="32"/>
      <c r="AP158" s="112"/>
      <c r="AQ158" s="44"/>
      <c r="AR158" s="113"/>
      <c r="AS158" s="114"/>
      <c r="AT158" s="22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46"/>
    </row>
    <row r="159" spans="1:90" s="88" customFormat="1" x14ac:dyDescent="0.2">
      <c r="A159" s="54"/>
      <c r="B159" s="54"/>
      <c r="C159" s="54"/>
      <c r="D159" s="109"/>
      <c r="E159" s="110"/>
      <c r="F159" s="110"/>
      <c r="G159" s="12"/>
      <c r="H159" s="44"/>
      <c r="I159" s="44"/>
      <c r="J159" s="111"/>
      <c r="L159" s="111"/>
      <c r="M159" s="111"/>
      <c r="N159" s="111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6"/>
      <c r="AI159" s="6"/>
      <c r="AJ159" s="5"/>
      <c r="AK159" s="3"/>
      <c r="AL159" s="5"/>
      <c r="AM159" s="9"/>
      <c r="AN159" s="2"/>
      <c r="AO159" s="6"/>
      <c r="AP159" s="23"/>
      <c r="AQ159" s="44"/>
      <c r="AR159" s="113"/>
      <c r="AS159" s="114"/>
      <c r="AT159" s="22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</row>
    <row r="160" spans="1:90" s="88" customFormat="1" x14ac:dyDescent="0.2">
      <c r="A160" s="55"/>
      <c r="B160" s="55"/>
      <c r="C160" s="55"/>
      <c r="D160" s="109"/>
      <c r="E160" s="110"/>
      <c r="F160" s="110"/>
      <c r="G160" s="12"/>
      <c r="H160" s="68"/>
      <c r="I160" s="66"/>
      <c r="J160" s="4"/>
      <c r="L160" s="4"/>
      <c r="M160" s="114"/>
      <c r="N160" s="11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7"/>
      <c r="AI160" s="7"/>
      <c r="AJ160" s="3"/>
      <c r="AK160" s="2"/>
      <c r="AL160" s="5"/>
      <c r="AM160" s="9"/>
      <c r="AN160" s="2"/>
      <c r="AO160" s="7"/>
      <c r="AP160" s="23"/>
      <c r="AQ160" s="44"/>
      <c r="AR160" s="113"/>
      <c r="AS160" s="114"/>
      <c r="AT160" s="22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</row>
    <row r="161" spans="1:90" s="15" customFormat="1" x14ac:dyDescent="0.2">
      <c r="A161" s="55"/>
      <c r="B161" s="55"/>
      <c r="C161" s="55"/>
      <c r="D161" s="122"/>
      <c r="E161" s="110"/>
      <c r="F161" s="110"/>
      <c r="G161" s="12"/>
      <c r="H161" s="3"/>
      <c r="I161" s="3"/>
      <c r="J161" s="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7"/>
      <c r="AI161" s="7"/>
      <c r="AJ161" s="3"/>
      <c r="AK161" s="2"/>
      <c r="AL161" s="5"/>
      <c r="AM161" s="9"/>
      <c r="AN161" s="2"/>
      <c r="AO161" s="6"/>
      <c r="AP161" s="22"/>
      <c r="AQ161" s="44"/>
      <c r="AR161" s="113"/>
      <c r="AS161" s="114"/>
      <c r="AT161" s="22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46"/>
      <c r="CL161" s="88"/>
    </row>
    <row r="162" spans="1:90" s="15" customFormat="1" x14ac:dyDescent="0.2">
      <c r="A162" s="55"/>
      <c r="B162" s="55"/>
      <c r="C162" s="55"/>
      <c r="D162" s="122"/>
      <c r="E162" s="110"/>
      <c r="F162" s="110"/>
      <c r="G162" s="12"/>
      <c r="H162" s="12"/>
      <c r="I162" s="12"/>
      <c r="J162" s="118"/>
      <c r="L162" s="119"/>
      <c r="M162" s="119"/>
      <c r="N162" s="119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44"/>
      <c r="AI162" s="44"/>
      <c r="AJ162" s="44"/>
      <c r="AK162" s="6"/>
      <c r="AL162" s="5"/>
      <c r="AM162" s="9"/>
      <c r="AN162" s="6"/>
      <c r="AO162" s="7"/>
      <c r="AP162" s="112"/>
      <c r="AQ162" s="44"/>
      <c r="AR162" s="113"/>
      <c r="AS162" s="114"/>
      <c r="AT162" s="22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46"/>
      <c r="CL162" s="88"/>
    </row>
    <row r="163" spans="1:90" s="15" customFormat="1" x14ac:dyDescent="0.2">
      <c r="A163" s="55"/>
      <c r="B163" s="55"/>
      <c r="C163" s="55"/>
      <c r="D163" s="109"/>
      <c r="E163" s="110"/>
      <c r="F163" s="110"/>
      <c r="G163" s="12"/>
      <c r="H163" s="68"/>
      <c r="I163" s="66"/>
      <c r="J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6"/>
      <c r="AI163" s="6"/>
      <c r="AJ163" s="5"/>
      <c r="AK163" s="32"/>
      <c r="AL163" s="5"/>
      <c r="AM163" s="9"/>
      <c r="AN163" s="2"/>
      <c r="AO163" s="6"/>
      <c r="AP163" s="128"/>
      <c r="AQ163" s="44"/>
      <c r="AR163" s="113"/>
      <c r="AS163" s="114"/>
      <c r="AT163" s="22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</row>
    <row r="164" spans="1:90" s="15" customFormat="1" x14ac:dyDescent="0.2">
      <c r="A164" s="55"/>
      <c r="B164" s="55"/>
      <c r="C164" s="55"/>
      <c r="D164" s="133"/>
      <c r="E164" s="110"/>
      <c r="F164" s="110"/>
      <c r="G164" s="12"/>
      <c r="H164" s="68"/>
      <c r="I164" s="66"/>
      <c r="J164" s="4"/>
      <c r="L164" s="4"/>
      <c r="M164" s="114"/>
      <c r="N164" s="11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114"/>
      <c r="AI164" s="114"/>
      <c r="AJ164" s="44"/>
      <c r="AK164" s="2"/>
      <c r="AL164" s="5"/>
      <c r="AM164" s="9"/>
      <c r="AN164" s="2"/>
      <c r="AO164" s="6"/>
      <c r="AP164" s="112"/>
      <c r="AQ164" s="44"/>
      <c r="AR164" s="113"/>
      <c r="AS164" s="114"/>
      <c r="AT164" s="22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</row>
    <row r="165" spans="1:90" s="15" customFormat="1" x14ac:dyDescent="0.2">
      <c r="A165" s="55"/>
      <c r="B165" s="55"/>
      <c r="C165" s="55"/>
      <c r="D165" s="133"/>
      <c r="E165" s="110"/>
      <c r="F165" s="110"/>
      <c r="G165" s="12"/>
      <c r="H165" s="68"/>
      <c r="I165" s="66"/>
      <c r="J165" s="4"/>
      <c r="L165" s="4"/>
      <c r="M165" s="114"/>
      <c r="N165" s="11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114"/>
      <c r="AI165" s="114"/>
      <c r="AJ165" s="44"/>
      <c r="AK165" s="2"/>
      <c r="AL165" s="5"/>
      <c r="AM165" s="9"/>
      <c r="AN165" s="2"/>
      <c r="AO165" s="6"/>
      <c r="AP165" s="112"/>
      <c r="AQ165" s="44"/>
      <c r="AR165" s="113"/>
      <c r="AS165" s="114"/>
      <c r="AT165" s="22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</row>
    <row r="166" spans="1:90" s="88" customFormat="1" x14ac:dyDescent="0.2">
      <c r="A166" s="54"/>
      <c r="B166" s="54"/>
      <c r="C166" s="54"/>
      <c r="D166" s="109"/>
      <c r="E166" s="110"/>
      <c r="F166" s="110"/>
      <c r="G166" s="12"/>
      <c r="H166" s="44"/>
      <c r="I166" s="44"/>
      <c r="J166" s="114"/>
      <c r="L166" s="114"/>
      <c r="M166" s="114"/>
      <c r="N166" s="114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114"/>
      <c r="AI166" s="114"/>
      <c r="AJ166" s="44"/>
      <c r="AK166" s="2"/>
      <c r="AL166" s="5"/>
      <c r="AM166" s="9"/>
      <c r="AN166" s="2"/>
      <c r="AO166" s="6"/>
      <c r="AP166" s="22"/>
      <c r="AQ166" s="44"/>
      <c r="AR166" s="113"/>
      <c r="AS166" s="114"/>
      <c r="AT166" s="22"/>
    </row>
    <row r="168" spans="1:90" s="15" customFormat="1" x14ac:dyDescent="0.2">
      <c r="A168" s="54"/>
      <c r="B168" s="54"/>
      <c r="C168" s="54"/>
      <c r="D168" s="109"/>
      <c r="E168" s="110"/>
      <c r="F168" s="110"/>
      <c r="G168" s="12"/>
      <c r="H168" s="68"/>
      <c r="I168" s="66"/>
      <c r="J168" s="4"/>
      <c r="L168" s="4"/>
      <c r="M168" s="114"/>
      <c r="N168" s="11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7"/>
      <c r="AI168" s="7"/>
      <c r="AJ168" s="3"/>
      <c r="AK168" s="2"/>
      <c r="AL168" s="5"/>
      <c r="AM168" s="9"/>
      <c r="AN168" s="2"/>
      <c r="AO168" s="6"/>
      <c r="AP168" s="112"/>
      <c r="AQ168" s="44"/>
      <c r="AR168" s="113"/>
      <c r="AS168" s="114"/>
      <c r="AT168" s="22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88"/>
    </row>
    <row r="169" spans="1:90" s="46" customFormat="1" x14ac:dyDescent="0.2">
      <c r="A169" s="54"/>
      <c r="B169" s="54"/>
      <c r="C169" s="54"/>
      <c r="D169" s="109"/>
      <c r="E169" s="110"/>
      <c r="F169" s="110"/>
      <c r="G169" s="12"/>
      <c r="H169" s="44"/>
      <c r="I169" s="44"/>
      <c r="J169" s="114"/>
      <c r="L169" s="114"/>
      <c r="M169" s="114"/>
      <c r="N169" s="114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3"/>
      <c r="AK169" s="2"/>
      <c r="AL169" s="5"/>
      <c r="AM169" s="9"/>
      <c r="AN169" s="2"/>
      <c r="AO169" s="6"/>
      <c r="AP169" s="128"/>
      <c r="AQ169" s="44"/>
      <c r="AR169" s="113"/>
      <c r="AS169" s="114"/>
      <c r="AT169" s="22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CK169" s="8"/>
      <c r="CL169" s="15"/>
    </row>
    <row r="170" spans="1:90" s="15" customFormat="1" x14ac:dyDescent="0.2">
      <c r="A170" s="54"/>
      <c r="B170" s="54"/>
      <c r="C170" s="54"/>
      <c r="D170" s="109"/>
      <c r="E170" s="110"/>
      <c r="F170" s="110"/>
      <c r="G170" s="12"/>
      <c r="H170" s="44"/>
      <c r="I170" s="44"/>
      <c r="J170" s="111"/>
      <c r="L170" s="111"/>
      <c r="M170" s="111"/>
      <c r="N170" s="111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114"/>
      <c r="AI170" s="114"/>
      <c r="AJ170" s="44"/>
      <c r="AK170" s="11"/>
      <c r="AL170" s="5"/>
      <c r="AM170" s="9"/>
      <c r="AN170" s="11"/>
      <c r="AO170" s="7"/>
      <c r="AP170" s="112"/>
      <c r="AQ170" s="44"/>
      <c r="AR170" s="113"/>
      <c r="AS170" s="114"/>
      <c r="AT170" s="22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L170" s="46"/>
    </row>
    <row r="171" spans="1:90" s="15" customFormat="1" x14ac:dyDescent="0.2">
      <c r="A171" s="55"/>
      <c r="B171" s="55"/>
      <c r="C171" s="55"/>
      <c r="D171" s="109"/>
      <c r="E171" s="110"/>
      <c r="F171" s="110"/>
      <c r="G171" s="12"/>
      <c r="H171" s="12"/>
      <c r="I171" s="12"/>
      <c r="J171" s="118"/>
      <c r="L171" s="119"/>
      <c r="M171" s="119"/>
      <c r="N171" s="119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3"/>
      <c r="AI171" s="3"/>
      <c r="AJ171" s="3"/>
      <c r="AK171" s="116"/>
      <c r="AL171" s="5"/>
      <c r="AM171" s="9"/>
      <c r="AN171" s="2"/>
      <c r="AO171" s="6"/>
      <c r="AP171" s="112"/>
      <c r="AQ171" s="44"/>
      <c r="AR171" s="113"/>
      <c r="AS171" s="114"/>
      <c r="AT171" s="22"/>
      <c r="AU171" s="88"/>
      <c r="AV171" s="88"/>
      <c r="AW171" s="88"/>
      <c r="AX171" s="88"/>
      <c r="AY171" s="88"/>
      <c r="AZ171" s="88"/>
      <c r="BA171" s="88"/>
      <c r="BB171" s="88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</row>
    <row r="172" spans="1:90" s="15" customFormat="1" x14ac:dyDescent="0.2">
      <c r="A172" s="54"/>
      <c r="B172" s="54"/>
      <c r="C172" s="54"/>
      <c r="D172" s="109"/>
      <c r="E172" s="110"/>
      <c r="F172" s="110"/>
      <c r="G172" s="12"/>
      <c r="H172" s="44"/>
      <c r="I172" s="44"/>
      <c r="J172" s="111"/>
      <c r="L172" s="111"/>
      <c r="M172" s="111"/>
      <c r="N172" s="111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3"/>
      <c r="AI172" s="3"/>
      <c r="AJ172" s="3"/>
      <c r="AK172" s="11"/>
      <c r="AL172" s="5"/>
      <c r="AM172" s="9"/>
      <c r="AN172" s="11"/>
      <c r="AO172" s="6"/>
      <c r="AP172" s="23"/>
      <c r="AQ172" s="44"/>
      <c r="AR172" s="113"/>
      <c r="AS172" s="114"/>
      <c r="AT172" s="22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</row>
    <row r="173" spans="1:90" x14ac:dyDescent="0.2">
      <c r="D173" s="133"/>
      <c r="E173" s="110"/>
      <c r="F173" s="110"/>
      <c r="H173" s="68"/>
      <c r="I173" s="66"/>
      <c r="K173" s="8"/>
      <c r="L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K173" s="2"/>
      <c r="AN173" s="2"/>
      <c r="AO173" s="6"/>
      <c r="AP173" s="112"/>
      <c r="AQ173" s="44"/>
      <c r="AR173" s="113"/>
      <c r="AS173" s="114"/>
      <c r="AU173" s="4"/>
      <c r="AV173" s="3"/>
      <c r="AW173" s="3"/>
      <c r="AX173" s="4"/>
      <c r="AY173" s="3"/>
      <c r="AZ173" s="4"/>
      <c r="BA173" s="3"/>
      <c r="BB173" s="4"/>
      <c r="BC173" s="3"/>
      <c r="BD173" s="4"/>
      <c r="BE173" s="23"/>
      <c r="BF173" s="46"/>
      <c r="BG173" s="68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88"/>
    </row>
    <row r="174" spans="1:90" x14ac:dyDescent="0.2">
      <c r="A174" s="54"/>
      <c r="B174" s="54"/>
      <c r="C174" s="54"/>
      <c r="D174" s="133"/>
      <c r="E174" s="110"/>
      <c r="F174" s="110"/>
      <c r="H174" s="68"/>
      <c r="I174" s="66"/>
      <c r="K174" s="8"/>
      <c r="L174" s="4"/>
      <c r="M174" s="114"/>
      <c r="N174" s="11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K174" s="2"/>
      <c r="AN174" s="2"/>
      <c r="AO174" s="6"/>
      <c r="AP174" s="114"/>
      <c r="AQ174" s="44"/>
      <c r="AR174" s="113"/>
      <c r="AS174" s="114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46"/>
    </row>
    <row r="175" spans="1:90" x14ac:dyDescent="0.2">
      <c r="A175" s="54"/>
      <c r="B175" s="54"/>
      <c r="C175" s="54"/>
      <c r="D175" s="134"/>
      <c r="E175" s="110"/>
      <c r="F175" s="110"/>
      <c r="H175" s="68"/>
      <c r="I175" s="66"/>
      <c r="K175" s="8"/>
      <c r="L175" s="4"/>
      <c r="M175" s="114"/>
      <c r="N175" s="11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K175" s="2"/>
      <c r="AN175" s="2"/>
      <c r="AO175" s="6"/>
      <c r="AP175" s="114"/>
      <c r="AQ175" s="44"/>
      <c r="AR175" s="113"/>
      <c r="AS175" s="114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46"/>
    </row>
    <row r="176" spans="1:90" x14ac:dyDescent="0.2">
      <c r="A176" s="54"/>
      <c r="B176" s="54"/>
      <c r="C176" s="54"/>
      <c r="D176" s="134"/>
      <c r="E176" s="110"/>
      <c r="F176" s="110"/>
      <c r="H176" s="68"/>
      <c r="I176" s="66"/>
      <c r="K176" s="8"/>
      <c r="L176" s="4"/>
      <c r="M176" s="114"/>
      <c r="N176" s="11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K176" s="2"/>
      <c r="AN176" s="2"/>
      <c r="AO176" s="6"/>
      <c r="AP176" s="114"/>
      <c r="AQ176" s="44"/>
      <c r="AR176" s="113"/>
      <c r="AS176" s="114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46"/>
    </row>
    <row r="177" spans="1:89" x14ac:dyDescent="0.2">
      <c r="A177" s="54"/>
      <c r="B177" s="54"/>
      <c r="C177" s="54"/>
      <c r="D177" s="133"/>
      <c r="E177" s="110"/>
      <c r="F177" s="110"/>
      <c r="H177" s="68"/>
      <c r="I177" s="66"/>
      <c r="K177" s="8"/>
      <c r="L177" s="4"/>
      <c r="M177" s="114"/>
      <c r="N177" s="11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114"/>
      <c r="AI177" s="114"/>
      <c r="AJ177" s="44"/>
      <c r="AK177" s="11"/>
      <c r="AN177" s="11"/>
      <c r="AO177" s="7"/>
      <c r="AP177" s="112"/>
      <c r="AQ177" s="44"/>
      <c r="AR177" s="113"/>
      <c r="AS177" s="114"/>
      <c r="CK177" s="46"/>
    </row>
    <row r="178" spans="1:89" x14ac:dyDescent="0.2">
      <c r="A178" s="54"/>
      <c r="B178" s="54"/>
      <c r="C178" s="54"/>
      <c r="D178" s="109"/>
      <c r="E178" s="110"/>
      <c r="F178" s="110"/>
      <c r="H178" s="3"/>
      <c r="K178" s="8"/>
      <c r="L178" s="4"/>
      <c r="M178" s="118"/>
      <c r="N178" s="118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114"/>
      <c r="AI178" s="114"/>
      <c r="AJ178" s="44"/>
      <c r="AK178" s="2"/>
      <c r="AN178" s="2"/>
      <c r="AO178" s="6"/>
      <c r="AP178" s="22"/>
      <c r="AQ178" s="22"/>
      <c r="AR178" s="113"/>
      <c r="AS178" s="114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</row>
    <row r="179" spans="1:89" x14ac:dyDescent="0.2">
      <c r="A179" s="54"/>
      <c r="B179" s="54"/>
      <c r="C179" s="54"/>
      <c r="D179" s="109"/>
      <c r="E179" s="110"/>
      <c r="F179" s="110"/>
      <c r="H179" s="3"/>
      <c r="K179" s="8"/>
      <c r="L179" s="4"/>
      <c r="M179" s="118"/>
      <c r="N179" s="118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114"/>
      <c r="AI179" s="114"/>
      <c r="AJ179" s="44"/>
      <c r="AK179" s="2"/>
      <c r="AN179" s="2"/>
      <c r="AO179" s="6"/>
      <c r="AP179" s="22"/>
      <c r="AQ179" s="44"/>
      <c r="AR179" s="113"/>
      <c r="AS179" s="114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</row>
    <row r="180" spans="1:89" x14ac:dyDescent="0.2">
      <c r="A180" s="54"/>
      <c r="B180" s="54"/>
      <c r="C180" s="54"/>
      <c r="D180" s="109"/>
      <c r="E180" s="110"/>
      <c r="F180" s="110"/>
      <c r="H180" s="44"/>
      <c r="I180" s="44"/>
      <c r="J180" s="111"/>
      <c r="K180" s="8"/>
      <c r="L180" s="111"/>
      <c r="M180" s="111"/>
      <c r="N180" s="111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114"/>
      <c r="AI180" s="114"/>
      <c r="AJ180" s="44"/>
      <c r="AK180" s="2"/>
      <c r="AN180" s="2"/>
      <c r="AO180" s="6"/>
      <c r="AQ180" s="44"/>
      <c r="AR180" s="113"/>
      <c r="AS180" s="114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</row>
    <row r="181" spans="1:89" x14ac:dyDescent="0.2">
      <c r="A181" s="54"/>
      <c r="B181" s="54"/>
      <c r="C181" s="54"/>
      <c r="D181" s="109"/>
      <c r="E181" s="110"/>
      <c r="F181" s="110"/>
      <c r="H181" s="44"/>
      <c r="I181" s="44"/>
      <c r="J181" s="111"/>
      <c r="K181" s="8"/>
      <c r="L181" s="111"/>
      <c r="M181" s="111"/>
      <c r="N181" s="111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114"/>
      <c r="AI181" s="114"/>
      <c r="AJ181" s="44"/>
      <c r="AK181" s="2"/>
      <c r="AN181" s="2"/>
      <c r="AO181" s="6"/>
      <c r="AP181" s="112"/>
      <c r="AQ181" s="44"/>
      <c r="AR181" s="7"/>
      <c r="AS181" s="88"/>
      <c r="AT181" s="88"/>
      <c r="AU181" s="88"/>
      <c r="AV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</row>
    <row r="182" spans="1:89" x14ac:dyDescent="0.2">
      <c r="A182" s="19"/>
      <c r="B182" s="19"/>
      <c r="C182" s="19"/>
      <c r="D182" s="89"/>
      <c r="E182" s="110"/>
      <c r="F182" s="110"/>
      <c r="H182" s="44"/>
      <c r="I182" s="44"/>
      <c r="J182" s="111"/>
      <c r="K182" s="8"/>
      <c r="L182" s="111"/>
      <c r="M182" s="111"/>
      <c r="N182" s="111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114"/>
      <c r="AI182" s="114"/>
      <c r="AJ182" s="44"/>
      <c r="AK182" s="2"/>
      <c r="AN182" s="2"/>
      <c r="AO182" s="6"/>
      <c r="AP182" s="112"/>
      <c r="AQ182" s="44"/>
      <c r="AR182" s="7"/>
      <c r="AS182" s="88"/>
      <c r="AT182" s="88"/>
      <c r="AU182" s="88"/>
      <c r="AV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</row>
    <row r="183" spans="1:89" s="88" customFormat="1" x14ac:dyDescent="0.2">
      <c r="A183" s="55"/>
      <c r="B183" s="55"/>
      <c r="C183" s="55"/>
      <c r="D183" s="109"/>
      <c r="E183" s="110"/>
      <c r="F183" s="110"/>
      <c r="G183" s="12"/>
      <c r="H183" s="68"/>
      <c r="I183" s="66"/>
      <c r="J183" s="4"/>
      <c r="L183" s="4"/>
      <c r="M183" s="4"/>
      <c r="N183" s="4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3"/>
      <c r="AI183" s="3"/>
      <c r="AJ183" s="3"/>
      <c r="AK183" s="2"/>
      <c r="AL183" s="5"/>
      <c r="AM183" s="9"/>
      <c r="AN183" s="2"/>
      <c r="AO183" s="7"/>
      <c r="AP183" s="115"/>
      <c r="AQ183" s="44"/>
      <c r="AR183" s="115"/>
      <c r="AS183" s="3"/>
      <c r="AT183" s="7"/>
    </row>
    <row r="184" spans="1:89" x14ac:dyDescent="0.2">
      <c r="A184" s="54"/>
      <c r="B184" s="54"/>
      <c r="C184" s="54"/>
      <c r="D184" s="109"/>
      <c r="E184" s="110"/>
      <c r="F184" s="110"/>
      <c r="H184" s="123"/>
      <c r="I184" s="44"/>
      <c r="J184" s="111"/>
      <c r="K184" s="8"/>
      <c r="L184" s="124"/>
      <c r="M184" s="111"/>
      <c r="N184" s="111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114"/>
      <c r="AI184" s="114"/>
      <c r="AJ184" s="44"/>
      <c r="AK184" s="11"/>
      <c r="AN184" s="11"/>
      <c r="AO184" s="6"/>
      <c r="AP184" s="22"/>
      <c r="AQ184" s="44"/>
      <c r="AR184" s="7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88"/>
    </row>
    <row r="185" spans="1:89" s="88" customFormat="1" x14ac:dyDescent="0.2">
      <c r="A185" s="54"/>
      <c r="B185" s="54"/>
      <c r="C185" s="54"/>
      <c r="D185" s="126"/>
      <c r="E185" s="110"/>
      <c r="F185" s="110"/>
      <c r="G185" s="12"/>
      <c r="H185" s="3"/>
      <c r="I185" s="3"/>
      <c r="J185" s="4"/>
      <c r="L185" s="4"/>
      <c r="M185" s="118"/>
      <c r="N185" s="118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114"/>
      <c r="AI185" s="114"/>
      <c r="AJ185" s="44"/>
      <c r="AK185" s="2"/>
      <c r="AL185" s="5"/>
      <c r="AM185" s="9"/>
      <c r="AN185" s="2"/>
      <c r="AO185" s="6"/>
      <c r="AP185" s="23"/>
      <c r="AQ185" s="44"/>
      <c r="AR185" s="113"/>
      <c r="AS185" s="114"/>
      <c r="AT185" s="22"/>
    </row>
    <row r="186" spans="1:89" x14ac:dyDescent="0.2">
      <c r="A186" s="54"/>
      <c r="B186" s="54"/>
      <c r="C186" s="54"/>
      <c r="D186" s="109"/>
      <c r="E186" s="110"/>
      <c r="F186" s="110"/>
      <c r="H186" s="44"/>
      <c r="I186" s="44"/>
      <c r="J186" s="111"/>
      <c r="K186" s="8"/>
      <c r="L186" s="111"/>
      <c r="M186" s="111"/>
      <c r="N186" s="111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114"/>
      <c r="AI186" s="114"/>
      <c r="AJ186" s="44"/>
      <c r="AK186" s="116"/>
      <c r="AN186" s="116"/>
      <c r="AO186" s="6"/>
      <c r="AP186" s="112"/>
      <c r="AQ186" s="44"/>
      <c r="AR186" s="113"/>
      <c r="AS186" s="114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88"/>
    </row>
    <row r="187" spans="1:89" x14ac:dyDescent="0.2">
      <c r="A187" s="19"/>
      <c r="B187" s="19"/>
      <c r="D187" s="134"/>
      <c r="E187" s="110"/>
      <c r="F187" s="110"/>
      <c r="H187" s="12"/>
      <c r="I187" s="119"/>
      <c r="J187" s="118"/>
      <c r="K187" s="8"/>
      <c r="L187" s="111"/>
      <c r="M187" s="111"/>
      <c r="N187" s="111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114"/>
      <c r="AI187" s="114"/>
      <c r="AJ187" s="44"/>
      <c r="AK187" s="116"/>
      <c r="AN187" s="116"/>
      <c r="AO187" s="6"/>
      <c r="AP187" s="112"/>
      <c r="AQ187" s="44"/>
      <c r="AR187" s="113"/>
      <c r="AS187" s="114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88"/>
    </row>
    <row r="188" spans="1:89" x14ac:dyDescent="0.2">
      <c r="A188" s="54"/>
      <c r="B188" s="54"/>
      <c r="C188" s="54"/>
      <c r="D188" s="126"/>
      <c r="E188" s="110"/>
      <c r="F188" s="110"/>
      <c r="H188" s="3"/>
      <c r="K188" s="8"/>
      <c r="L188" s="4"/>
      <c r="M188" s="118"/>
      <c r="N188" s="118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114"/>
      <c r="AI188" s="114"/>
      <c r="AJ188" s="44"/>
      <c r="AK188" s="11"/>
      <c r="AN188" s="11"/>
      <c r="AO188" s="3"/>
      <c r="AP188" s="112"/>
      <c r="AQ188" s="3"/>
      <c r="AR188" s="113"/>
      <c r="AS188" s="114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</row>
    <row r="189" spans="1:89" x14ac:dyDescent="0.2">
      <c r="A189" s="54"/>
      <c r="B189" s="54"/>
      <c r="C189" s="54"/>
      <c r="D189" s="133"/>
      <c r="E189" s="110"/>
      <c r="F189" s="110"/>
      <c r="H189" s="114"/>
      <c r="I189" s="123"/>
      <c r="J189" s="111"/>
      <c r="K189" s="8"/>
      <c r="L189" s="32"/>
      <c r="AH189" s="114"/>
      <c r="AI189" s="114"/>
      <c r="AJ189" s="44"/>
      <c r="AK189" s="11"/>
      <c r="AN189" s="11"/>
      <c r="AO189" s="32"/>
      <c r="AP189" s="112"/>
      <c r="AQ189" s="44"/>
      <c r="AR189" s="113"/>
      <c r="AS189" s="114"/>
      <c r="AU189" s="88"/>
      <c r="AV189" s="88"/>
      <c r="AW189" s="88"/>
      <c r="AX189" s="88"/>
      <c r="AY189" s="88"/>
      <c r="AZ189" s="88"/>
      <c r="BA189" s="88"/>
      <c r="BB189" s="88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</row>
    <row r="190" spans="1:89" x14ac:dyDescent="0.2">
      <c r="A190" s="54"/>
      <c r="B190" s="54"/>
      <c r="C190" s="54"/>
      <c r="D190" s="109"/>
      <c r="E190" s="110"/>
      <c r="F190" s="110"/>
      <c r="H190" s="3"/>
      <c r="K190" s="8"/>
      <c r="L190" s="4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114"/>
      <c r="AI190" s="114"/>
      <c r="AJ190" s="44"/>
      <c r="AK190" s="2"/>
      <c r="AN190" s="2"/>
      <c r="AO190" s="3"/>
      <c r="AQ190" s="44"/>
      <c r="AR190" s="113"/>
      <c r="AS190" s="114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</row>
    <row r="191" spans="1:89" s="46" customFormat="1" x14ac:dyDescent="0.2">
      <c r="A191" s="54"/>
      <c r="B191" s="54"/>
      <c r="C191" s="54"/>
      <c r="D191" s="109"/>
      <c r="E191" s="110"/>
      <c r="F191" s="110"/>
      <c r="G191" s="12"/>
      <c r="H191" s="68"/>
      <c r="I191" s="66"/>
      <c r="J191" s="4"/>
      <c r="L191" s="4"/>
      <c r="M191" s="114"/>
      <c r="N191" s="11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7"/>
      <c r="AI191" s="7"/>
      <c r="AJ191" s="3"/>
      <c r="AK191" s="2"/>
      <c r="AL191" s="5"/>
      <c r="AM191" s="9"/>
      <c r="AN191" s="2"/>
      <c r="AO191" s="6"/>
      <c r="AP191" s="22"/>
      <c r="AQ191" s="44"/>
      <c r="AR191" s="113"/>
      <c r="AS191" s="114"/>
      <c r="AT191" s="22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</row>
    <row r="192" spans="1:89" s="46" customFormat="1" x14ac:dyDescent="0.2">
      <c r="A192" s="54"/>
      <c r="B192" s="54"/>
      <c r="C192" s="54"/>
      <c r="D192" s="109"/>
      <c r="E192" s="110"/>
      <c r="F192" s="110"/>
      <c r="G192" s="12"/>
      <c r="H192" s="68"/>
      <c r="I192" s="66"/>
      <c r="L192" s="4"/>
      <c r="M192" s="114"/>
      <c r="N192" s="11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114"/>
      <c r="AI192" s="114"/>
      <c r="AJ192" s="44"/>
      <c r="AK192" s="116"/>
      <c r="AL192" s="5"/>
      <c r="AM192" s="9"/>
      <c r="AN192" s="116"/>
      <c r="AO192" s="6"/>
      <c r="AP192" s="23"/>
      <c r="AQ192" s="44"/>
      <c r="AR192" s="113"/>
      <c r="AS192" s="114"/>
      <c r="AT192" s="22"/>
      <c r="AU192" s="15"/>
      <c r="AV192" s="15"/>
      <c r="AW192" s="15"/>
      <c r="AX192" s="15"/>
      <c r="AY192" s="15"/>
      <c r="AZ192" s="15"/>
      <c r="BA192" s="15"/>
      <c r="BB192" s="15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</row>
    <row r="193" spans="1:89" s="46" customFormat="1" x14ac:dyDescent="0.2">
      <c r="A193" s="54"/>
      <c r="B193" s="54"/>
      <c r="C193" s="54"/>
      <c r="D193" s="133"/>
      <c r="E193" s="110"/>
      <c r="F193" s="110"/>
      <c r="G193" s="12"/>
      <c r="H193" s="68"/>
      <c r="I193" s="66"/>
      <c r="L193" s="4"/>
      <c r="M193" s="114"/>
      <c r="N193" s="11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114"/>
      <c r="AI193" s="114"/>
      <c r="AJ193" s="44"/>
      <c r="AK193" s="116"/>
      <c r="AL193" s="5"/>
      <c r="AM193" s="9"/>
      <c r="AN193" s="116"/>
      <c r="AO193" s="6"/>
      <c r="AP193" s="23"/>
      <c r="AQ193" s="44"/>
      <c r="AR193" s="113"/>
      <c r="AS193" s="114"/>
      <c r="AT193" s="22"/>
      <c r="AU193" s="15"/>
      <c r="AV193" s="15"/>
      <c r="AW193" s="15"/>
      <c r="AX193" s="15"/>
      <c r="AY193" s="15"/>
      <c r="AZ193" s="15"/>
      <c r="BA193" s="15"/>
      <c r="BB193" s="15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</row>
    <row r="194" spans="1:89" s="46" customFormat="1" x14ac:dyDescent="0.2">
      <c r="A194" s="54"/>
      <c r="B194" s="54"/>
      <c r="C194" s="54"/>
      <c r="D194" s="126"/>
      <c r="E194" s="110"/>
      <c r="F194" s="110"/>
      <c r="G194" s="12"/>
      <c r="H194" s="68"/>
      <c r="I194" s="66"/>
      <c r="J194" s="4"/>
      <c r="L194" s="4"/>
      <c r="M194" s="114"/>
      <c r="N194" s="11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7"/>
      <c r="AI194" s="7"/>
      <c r="AJ194" s="3"/>
      <c r="AK194" s="2"/>
      <c r="AL194" s="5"/>
      <c r="AM194" s="9"/>
      <c r="AN194" s="2"/>
      <c r="AO194" s="114"/>
      <c r="AP194" s="115"/>
      <c r="AQ194" s="44"/>
      <c r="AR194" s="113"/>
      <c r="AS194" s="114"/>
      <c r="AT194" s="22"/>
      <c r="AU194" s="15"/>
      <c r="AV194" s="15"/>
      <c r="AW194" s="15"/>
      <c r="AX194" s="15"/>
      <c r="AY194" s="15"/>
      <c r="AZ194" s="15"/>
      <c r="BA194" s="15"/>
      <c r="BB194" s="15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</row>
    <row r="195" spans="1:89" s="46" customFormat="1" x14ac:dyDescent="0.2">
      <c r="A195" s="54"/>
      <c r="B195" s="54"/>
      <c r="C195" s="54"/>
      <c r="D195" s="126"/>
      <c r="E195" s="110"/>
      <c r="F195" s="110"/>
      <c r="G195" s="12"/>
      <c r="H195" s="68"/>
      <c r="I195" s="66"/>
      <c r="J195" s="4"/>
      <c r="L195" s="4"/>
      <c r="M195" s="114"/>
      <c r="N195" s="11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114"/>
      <c r="AI195" s="114"/>
      <c r="AJ195" s="44"/>
      <c r="AK195" s="2"/>
      <c r="AL195" s="5"/>
      <c r="AM195" s="9"/>
      <c r="AN195" s="2"/>
      <c r="AO195" s="7"/>
      <c r="AP195" s="112"/>
      <c r="AQ195" s="44"/>
      <c r="AR195" s="113"/>
      <c r="AS195" s="114"/>
      <c r="AT195" s="22"/>
      <c r="AU195" s="88"/>
      <c r="AV195" s="88"/>
      <c r="AW195" s="8"/>
      <c r="AX195" s="8"/>
      <c r="AY195" s="8"/>
      <c r="AZ195" s="8"/>
      <c r="BA195" s="8"/>
      <c r="BB195" s="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15"/>
    </row>
    <row r="196" spans="1:89" s="46" customFormat="1" x14ac:dyDescent="0.2">
      <c r="A196" s="54"/>
      <c r="B196" s="54"/>
      <c r="C196" s="54"/>
      <c r="D196" s="109"/>
      <c r="E196" s="110"/>
      <c r="F196" s="110"/>
      <c r="G196" s="12"/>
      <c r="H196" s="44"/>
      <c r="I196" s="44"/>
      <c r="J196" s="111"/>
      <c r="L196" s="111"/>
      <c r="M196" s="111"/>
      <c r="N196" s="111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3"/>
      <c r="AK196" s="2"/>
      <c r="AL196" s="5"/>
      <c r="AM196" s="9"/>
      <c r="AN196" s="2"/>
      <c r="AO196" s="7"/>
      <c r="AP196" s="22"/>
      <c r="AQ196" s="44"/>
      <c r="AR196" s="113"/>
      <c r="AS196" s="114"/>
      <c r="AT196" s="22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</row>
    <row r="197" spans="1:89" s="46" customFormat="1" x14ac:dyDescent="0.2">
      <c r="A197" s="54"/>
      <c r="B197" s="54"/>
      <c r="C197" s="54"/>
      <c r="D197" s="109"/>
      <c r="E197" s="110"/>
      <c r="F197" s="110"/>
      <c r="G197" s="12"/>
      <c r="H197" s="44"/>
      <c r="I197" s="44"/>
      <c r="J197" s="111"/>
      <c r="L197" s="111"/>
      <c r="M197" s="111"/>
      <c r="N197" s="111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114"/>
      <c r="AI197" s="114"/>
      <c r="AJ197" s="44"/>
      <c r="AK197" s="2"/>
      <c r="AL197" s="5"/>
      <c r="AM197" s="9"/>
      <c r="AN197" s="2"/>
      <c r="AO197" s="7"/>
      <c r="AP197" s="22"/>
      <c r="AQ197" s="44"/>
      <c r="AR197" s="113"/>
      <c r="AS197" s="114"/>
      <c r="AT197" s="23"/>
      <c r="AU197" s="4"/>
      <c r="AV197" s="3"/>
      <c r="AW197" s="3"/>
      <c r="AX197" s="4"/>
      <c r="AY197" s="3"/>
      <c r="AZ197" s="4"/>
      <c r="BA197" s="3"/>
      <c r="BB197" s="4"/>
      <c r="BC197" s="3"/>
      <c r="BD197" s="4"/>
      <c r="BE197" s="23"/>
      <c r="BG197" s="68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</row>
    <row r="198" spans="1:89" s="46" customFormat="1" x14ac:dyDescent="0.2">
      <c r="A198" s="54"/>
      <c r="B198" s="54"/>
      <c r="C198" s="54"/>
      <c r="D198" s="109"/>
      <c r="E198" s="110"/>
      <c r="F198" s="110"/>
      <c r="G198" s="12"/>
      <c r="H198" s="44"/>
      <c r="I198" s="44"/>
      <c r="J198" s="111"/>
      <c r="L198" s="111"/>
      <c r="M198" s="111"/>
      <c r="N198" s="111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114"/>
      <c r="AI198" s="114"/>
      <c r="AJ198" s="44"/>
      <c r="AK198" s="2"/>
      <c r="AL198" s="5"/>
      <c r="AM198" s="9"/>
      <c r="AN198" s="2"/>
      <c r="AO198" s="6"/>
      <c r="AP198" s="112"/>
      <c r="AQ198" s="3"/>
      <c r="AR198" s="113"/>
      <c r="AS198" s="114"/>
      <c r="AT198" s="22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</row>
    <row r="199" spans="1:89" s="46" customFormat="1" x14ac:dyDescent="0.2">
      <c r="A199" s="54"/>
      <c r="B199" s="54"/>
      <c r="C199" s="54"/>
      <c r="D199" s="109"/>
      <c r="E199" s="110"/>
      <c r="F199" s="110"/>
      <c r="G199" s="12"/>
      <c r="H199" s="123"/>
      <c r="I199" s="44"/>
      <c r="J199" s="111"/>
      <c r="L199" s="124"/>
      <c r="M199" s="111"/>
      <c r="N199" s="111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7"/>
      <c r="AI199" s="7"/>
      <c r="AJ199" s="3"/>
      <c r="AK199" s="116"/>
      <c r="AL199" s="5"/>
      <c r="AM199" s="9"/>
      <c r="AN199" s="116"/>
      <c r="AO199" s="6"/>
      <c r="AP199" s="112"/>
      <c r="AQ199" s="44"/>
      <c r="AR199" s="113"/>
      <c r="AS199" s="114"/>
      <c r="AT199" s="23"/>
      <c r="AU199" s="88"/>
      <c r="AV199" s="88"/>
      <c r="AW199" s="88"/>
      <c r="AX199" s="88"/>
      <c r="AY199" s="88"/>
      <c r="AZ199" s="88"/>
      <c r="BA199" s="88"/>
      <c r="BB199" s="88"/>
      <c r="CK199" s="88"/>
    </row>
    <row r="200" spans="1:89" s="46" customFormat="1" x14ac:dyDescent="0.2">
      <c r="A200" s="54"/>
      <c r="B200" s="54"/>
      <c r="C200" s="54"/>
      <c r="D200" s="109"/>
      <c r="E200" s="110"/>
      <c r="F200" s="110"/>
      <c r="G200" s="12"/>
      <c r="H200" s="44"/>
      <c r="I200" s="44"/>
      <c r="J200" s="111"/>
      <c r="L200" s="111"/>
      <c r="M200" s="111"/>
      <c r="N200" s="111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114"/>
      <c r="AI200" s="114"/>
      <c r="AJ200" s="44"/>
      <c r="AK200" s="11"/>
      <c r="AL200" s="5"/>
      <c r="AM200" s="9"/>
      <c r="AN200" s="11"/>
      <c r="AO200" s="6"/>
      <c r="AP200" s="23"/>
      <c r="AQ200" s="44"/>
      <c r="AR200" s="113"/>
      <c r="AS200" s="114"/>
      <c r="AT200" s="23"/>
      <c r="AU200" s="88"/>
      <c r="AV200" s="88"/>
      <c r="AW200" s="88"/>
      <c r="AX200" s="88"/>
      <c r="AY200" s="88"/>
      <c r="AZ200" s="88"/>
      <c r="BA200" s="88"/>
      <c r="BB200" s="88"/>
      <c r="CK200" s="88"/>
    </row>
    <row r="201" spans="1:89" s="46" customFormat="1" x14ac:dyDescent="0.2">
      <c r="A201" s="19"/>
      <c r="B201" s="19"/>
      <c r="C201" s="54"/>
      <c r="D201" s="133"/>
      <c r="E201" s="110"/>
      <c r="F201" s="110"/>
      <c r="G201" s="12"/>
      <c r="H201" s="44"/>
      <c r="I201" s="44"/>
      <c r="J201" s="111"/>
      <c r="L201" s="111"/>
      <c r="M201" s="111"/>
      <c r="N201" s="111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114"/>
      <c r="AI201" s="114"/>
      <c r="AJ201" s="44"/>
      <c r="AK201" s="11"/>
      <c r="AL201" s="5"/>
      <c r="AM201" s="9"/>
      <c r="AN201" s="11"/>
      <c r="AO201" s="6"/>
      <c r="AP201" s="23"/>
      <c r="AQ201" s="44"/>
      <c r="AR201" s="113"/>
      <c r="AS201" s="114"/>
      <c r="AT201" s="23"/>
      <c r="AU201" s="88"/>
      <c r="AV201" s="88"/>
      <c r="AW201" s="88"/>
      <c r="AX201" s="88"/>
      <c r="AY201" s="88"/>
      <c r="AZ201" s="88"/>
      <c r="BA201" s="88"/>
      <c r="BB201" s="88"/>
      <c r="CK201" s="88"/>
    </row>
    <row r="202" spans="1:89" s="46" customFormat="1" x14ac:dyDescent="0.2">
      <c r="A202" s="19"/>
      <c r="B202" s="19"/>
      <c r="C202" s="54"/>
      <c r="D202" s="133"/>
      <c r="E202" s="110"/>
      <c r="F202" s="110"/>
      <c r="G202" s="12"/>
      <c r="H202" s="44"/>
      <c r="I202" s="44"/>
      <c r="J202" s="111"/>
      <c r="L202" s="111"/>
      <c r="M202" s="111"/>
      <c r="N202" s="111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114"/>
      <c r="AI202" s="114"/>
      <c r="AJ202" s="44"/>
      <c r="AK202" s="11"/>
      <c r="AL202" s="5"/>
      <c r="AM202" s="9"/>
      <c r="AN202" s="11"/>
      <c r="AO202" s="6"/>
      <c r="AP202" s="23"/>
      <c r="AQ202" s="44"/>
      <c r="AR202" s="113"/>
      <c r="AS202" s="114"/>
      <c r="AT202" s="23"/>
      <c r="AU202" s="88"/>
      <c r="AV202" s="88"/>
      <c r="AW202" s="88"/>
      <c r="AX202" s="88"/>
      <c r="AY202" s="88"/>
      <c r="AZ202" s="88"/>
      <c r="BA202" s="88"/>
      <c r="BB202" s="88"/>
      <c r="CK202" s="88"/>
    </row>
    <row r="203" spans="1:89" s="46" customFormat="1" x14ac:dyDescent="0.2">
      <c r="A203" s="55"/>
      <c r="B203" s="55"/>
      <c r="C203" s="55"/>
      <c r="D203" s="89"/>
      <c r="E203" s="110"/>
      <c r="F203" s="110"/>
      <c r="G203" s="12"/>
      <c r="H203" s="68"/>
      <c r="I203" s="66"/>
      <c r="J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7"/>
      <c r="AI203" s="7"/>
      <c r="AJ203" s="3"/>
      <c r="AK203" s="116"/>
      <c r="AL203" s="5"/>
      <c r="AM203" s="9"/>
      <c r="AN203" s="116"/>
      <c r="AO203" s="6"/>
      <c r="AP203" s="112"/>
      <c r="AQ203" s="44"/>
      <c r="AR203" s="113"/>
      <c r="AS203" s="114"/>
      <c r="AT203" s="22"/>
      <c r="AU203" s="4"/>
      <c r="AV203" s="3"/>
      <c r="AW203" s="3"/>
      <c r="AX203" s="4"/>
      <c r="AY203" s="3"/>
      <c r="AZ203" s="4"/>
      <c r="BA203" s="3"/>
      <c r="BB203" s="4"/>
      <c r="BC203" s="3"/>
      <c r="BD203" s="4"/>
      <c r="BE203" s="23"/>
      <c r="BG203" s="68"/>
      <c r="CK203" s="88"/>
    </row>
    <row r="205" spans="1:89" s="46" customFormat="1" x14ac:dyDescent="0.2">
      <c r="A205" s="54"/>
      <c r="B205" s="54"/>
      <c r="C205" s="54"/>
      <c r="D205" s="109"/>
      <c r="E205" s="110"/>
      <c r="F205" s="110"/>
      <c r="G205" s="12"/>
      <c r="H205" s="44"/>
      <c r="I205" s="44"/>
      <c r="J205" s="111"/>
      <c r="L205" s="111"/>
      <c r="M205" s="111"/>
      <c r="N205" s="111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114"/>
      <c r="AI205" s="114"/>
      <c r="AJ205" s="44"/>
      <c r="AK205" s="2"/>
      <c r="AL205" s="5"/>
      <c r="AM205" s="9"/>
      <c r="AN205" s="2"/>
      <c r="AO205" s="7"/>
      <c r="AP205" s="22"/>
      <c r="AQ205" s="44"/>
      <c r="AR205" s="113"/>
      <c r="AS205" s="114"/>
      <c r="AT205" s="22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</row>
    <row r="206" spans="1:89" s="46" customFormat="1" x14ac:dyDescent="0.2">
      <c r="A206" s="54"/>
      <c r="B206" s="54"/>
      <c r="C206" s="54"/>
      <c r="D206" s="109"/>
      <c r="E206" s="110"/>
      <c r="F206" s="110"/>
      <c r="G206" s="12"/>
      <c r="H206" s="44"/>
      <c r="I206" s="44"/>
      <c r="L206" s="111"/>
      <c r="M206" s="111"/>
      <c r="N206" s="111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114"/>
      <c r="AI206" s="114"/>
      <c r="AJ206" s="44"/>
      <c r="AK206" s="11"/>
      <c r="AL206" s="5"/>
      <c r="AM206" s="9"/>
      <c r="AN206" s="11"/>
      <c r="AO206" s="7"/>
      <c r="AP206" s="22"/>
      <c r="AQ206" s="44"/>
      <c r="AR206" s="113"/>
      <c r="AS206" s="114"/>
      <c r="AT206" s="22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</row>
    <row r="207" spans="1:89" s="46" customFormat="1" x14ac:dyDescent="0.2">
      <c r="A207" s="54"/>
      <c r="B207" s="54"/>
      <c r="C207" s="54"/>
      <c r="D207" s="135"/>
      <c r="E207" s="110"/>
      <c r="F207" s="110"/>
      <c r="G207" s="12"/>
      <c r="H207" s="44"/>
      <c r="I207" s="44"/>
      <c r="L207" s="111"/>
      <c r="M207" s="111"/>
      <c r="N207" s="111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114"/>
      <c r="AI207" s="114"/>
      <c r="AJ207" s="44"/>
      <c r="AK207" s="11"/>
      <c r="AL207" s="5"/>
      <c r="AM207" s="9"/>
      <c r="AN207" s="11"/>
      <c r="AO207" s="7"/>
      <c r="AP207" s="22"/>
      <c r="AQ207" s="44"/>
      <c r="AR207" s="113"/>
      <c r="AS207" s="114"/>
      <c r="AT207" s="22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</row>
    <row r="208" spans="1:89" s="46" customFormat="1" x14ac:dyDescent="0.2">
      <c r="A208" s="55"/>
      <c r="B208" s="55"/>
      <c r="C208" s="55"/>
      <c r="D208" s="126"/>
      <c r="E208" s="110"/>
      <c r="F208" s="110"/>
      <c r="G208" s="12"/>
      <c r="H208" s="12"/>
      <c r="I208" s="12"/>
      <c r="J208" s="118"/>
      <c r="L208" s="119"/>
      <c r="M208" s="119"/>
      <c r="N208" s="119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114"/>
      <c r="AI208" s="114"/>
      <c r="AJ208" s="44"/>
      <c r="AK208" s="2"/>
      <c r="AL208" s="5"/>
      <c r="AM208" s="9"/>
      <c r="AN208" s="2"/>
      <c r="AO208" s="7"/>
      <c r="AP208" s="112"/>
      <c r="AQ208" s="44"/>
      <c r="AR208" s="7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</row>
    <row r="209" spans="1:89" s="88" customFormat="1" x14ac:dyDescent="0.2">
      <c r="A209" s="54"/>
      <c r="B209" s="54"/>
      <c r="C209" s="54"/>
      <c r="D209" s="109"/>
      <c r="E209" s="110"/>
      <c r="F209" s="110"/>
      <c r="G209" s="12"/>
      <c r="H209" s="44"/>
      <c r="I209" s="44"/>
      <c r="J209" s="114"/>
      <c r="L209" s="114"/>
      <c r="M209" s="114"/>
      <c r="N209" s="11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114"/>
      <c r="AI209" s="114"/>
      <c r="AJ209" s="44"/>
      <c r="AK209" s="2"/>
      <c r="AL209" s="5"/>
      <c r="AM209" s="9"/>
      <c r="AN209" s="2"/>
      <c r="AO209" s="6"/>
      <c r="AP209" s="114"/>
      <c r="AQ209" s="44"/>
      <c r="AR209" s="113"/>
      <c r="AS209" s="114"/>
      <c r="AT209" s="22"/>
    </row>
    <row r="210" spans="1:89" s="88" customFormat="1" x14ac:dyDescent="0.2">
      <c r="A210" s="55"/>
      <c r="B210" s="55"/>
      <c r="C210" s="55"/>
      <c r="D210" s="109"/>
      <c r="E210" s="110"/>
      <c r="F210" s="110"/>
      <c r="G210" s="12"/>
      <c r="H210" s="12"/>
      <c r="I210" s="12"/>
      <c r="J210" s="118"/>
      <c r="L210" s="119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114"/>
      <c r="AI210" s="114"/>
      <c r="AJ210" s="44"/>
      <c r="AK210" s="11"/>
      <c r="AL210" s="5"/>
      <c r="AM210" s="9"/>
      <c r="AN210" s="11"/>
      <c r="AO210" s="3"/>
      <c r="AP210" s="23"/>
      <c r="AQ210" s="44"/>
      <c r="AR210" s="113"/>
      <c r="AS210" s="114"/>
      <c r="AT210" s="22"/>
    </row>
    <row r="211" spans="1:89" s="88" customFormat="1" x14ac:dyDescent="0.2">
      <c r="A211" s="55"/>
      <c r="B211" s="55"/>
      <c r="C211" s="55"/>
      <c r="D211" s="136"/>
      <c r="E211" s="110"/>
      <c r="F211" s="110"/>
      <c r="G211" s="12"/>
      <c r="H211" s="12"/>
      <c r="I211" s="12"/>
      <c r="J211" s="118"/>
      <c r="L211" s="119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114"/>
      <c r="AI211" s="114"/>
      <c r="AJ211" s="44"/>
      <c r="AK211" s="2"/>
      <c r="AL211" s="5"/>
      <c r="AM211" s="9"/>
      <c r="AN211" s="2"/>
      <c r="AO211" s="7"/>
      <c r="AP211" s="23"/>
      <c r="AQ211" s="44"/>
      <c r="AR211" s="113"/>
      <c r="AS211" s="114"/>
      <c r="AT211" s="22"/>
    </row>
    <row r="212" spans="1:89" s="88" customFormat="1" x14ac:dyDescent="0.2">
      <c r="A212" s="55"/>
      <c r="B212" s="55"/>
      <c r="C212" s="55"/>
      <c r="D212" s="136"/>
      <c r="E212" s="110"/>
      <c r="F212" s="110"/>
      <c r="G212" s="12"/>
      <c r="H212" s="12"/>
      <c r="I212" s="12"/>
      <c r="J212" s="118"/>
      <c r="L212" s="119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114"/>
      <c r="AI212" s="114"/>
      <c r="AJ212" s="44"/>
      <c r="AK212" s="2"/>
      <c r="AL212" s="5"/>
      <c r="AM212" s="9"/>
      <c r="AN212" s="2"/>
      <c r="AO212" s="7"/>
      <c r="AP212" s="23"/>
      <c r="AQ212" s="44"/>
      <c r="AR212" s="113"/>
      <c r="AS212" s="114"/>
      <c r="AT212" s="22"/>
    </row>
    <row r="213" spans="1:89" s="46" customFormat="1" x14ac:dyDescent="0.2">
      <c r="A213" s="54"/>
      <c r="B213" s="54"/>
      <c r="C213" s="54"/>
      <c r="D213" s="109"/>
      <c r="E213" s="110"/>
      <c r="F213" s="110"/>
      <c r="G213" s="12"/>
      <c r="H213" s="44"/>
      <c r="I213" s="44"/>
      <c r="J213" s="111"/>
      <c r="L213" s="111"/>
      <c r="M213" s="111"/>
      <c r="N213" s="111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7"/>
      <c r="AI213" s="7"/>
      <c r="AJ213" s="3"/>
      <c r="AK213" s="11"/>
      <c r="AL213" s="5"/>
      <c r="AM213" s="9"/>
      <c r="AN213" s="11"/>
      <c r="AO213" s="6"/>
      <c r="AP213" s="23"/>
      <c r="AQ213" s="44"/>
      <c r="AR213" s="113"/>
      <c r="AS213" s="114"/>
      <c r="AT213" s="23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</row>
    <row r="214" spans="1:89" s="46" customFormat="1" x14ac:dyDescent="0.2">
      <c r="A214" s="55"/>
      <c r="B214" s="55"/>
      <c r="C214" s="55"/>
      <c r="D214" s="137"/>
      <c r="E214" s="110"/>
      <c r="F214" s="110"/>
      <c r="G214" s="12"/>
      <c r="H214" s="44"/>
      <c r="I214" s="44"/>
      <c r="J214" s="111"/>
      <c r="L214" s="111"/>
      <c r="M214" s="111"/>
      <c r="N214" s="111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7"/>
      <c r="AI214" s="7"/>
      <c r="AJ214" s="3"/>
      <c r="AK214" s="11"/>
      <c r="AL214" s="5"/>
      <c r="AM214" s="9"/>
      <c r="AN214" s="11"/>
      <c r="AO214" s="6"/>
      <c r="AP214" s="23"/>
      <c r="AQ214" s="44"/>
      <c r="AR214" s="113"/>
      <c r="AS214" s="114"/>
      <c r="AT214" s="23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</row>
    <row r="215" spans="1:89" s="46" customFormat="1" x14ac:dyDescent="0.2">
      <c r="A215" s="54"/>
      <c r="B215" s="54"/>
      <c r="C215" s="54"/>
      <c r="D215" s="109"/>
      <c r="E215" s="110"/>
      <c r="F215" s="110"/>
      <c r="G215" s="12"/>
      <c r="H215" s="44"/>
      <c r="I215" s="44"/>
      <c r="J215" s="127"/>
      <c r="L215" s="111"/>
      <c r="M215" s="111"/>
      <c r="N215" s="111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114"/>
      <c r="AI215" s="114"/>
      <c r="AJ215" s="44"/>
      <c r="AK215" s="2"/>
      <c r="AL215" s="5"/>
      <c r="AM215" s="9"/>
      <c r="AN215" s="2"/>
      <c r="AO215" s="114"/>
      <c r="AP215" s="23"/>
      <c r="AQ215" s="44"/>
      <c r="AR215" s="113"/>
      <c r="AS215" s="114"/>
      <c r="AT215" s="22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</row>
    <row r="216" spans="1:89" s="46" customFormat="1" x14ac:dyDescent="0.2">
      <c r="A216" s="54"/>
      <c r="B216" s="54"/>
      <c r="C216" s="54"/>
      <c r="D216" s="13"/>
      <c r="E216" s="110"/>
      <c r="F216" s="110"/>
      <c r="G216" s="12"/>
      <c r="H216" s="44"/>
      <c r="I216" s="44"/>
      <c r="J216" s="127"/>
      <c r="L216" s="111"/>
      <c r="M216" s="111"/>
      <c r="N216" s="111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114"/>
      <c r="AI216" s="114"/>
      <c r="AJ216" s="44"/>
      <c r="AK216" s="2"/>
      <c r="AL216" s="5"/>
      <c r="AM216" s="9"/>
      <c r="AN216" s="2"/>
      <c r="AO216" s="114"/>
      <c r="AP216" s="23"/>
      <c r="AQ216" s="44"/>
      <c r="AR216" s="113"/>
      <c r="AS216" s="114"/>
      <c r="AT216" s="22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</row>
    <row r="217" spans="1:89" s="46" customFormat="1" x14ac:dyDescent="0.2">
      <c r="A217" s="54"/>
      <c r="B217" s="54"/>
      <c r="C217" s="54"/>
      <c r="D217" s="138"/>
      <c r="E217" s="110"/>
      <c r="F217" s="110"/>
      <c r="G217" s="12"/>
      <c r="H217" s="44"/>
      <c r="I217" s="44"/>
      <c r="J217" s="111"/>
      <c r="L217" s="111"/>
      <c r="M217" s="111"/>
      <c r="N217" s="111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114"/>
      <c r="AI217" s="114"/>
      <c r="AJ217" s="44"/>
      <c r="AK217" s="2"/>
      <c r="AL217" s="5"/>
      <c r="AM217" s="9"/>
      <c r="AN217" s="2"/>
      <c r="AO217" s="7"/>
      <c r="AP217" s="23"/>
      <c r="AQ217" s="3"/>
      <c r="AR217" s="113"/>
      <c r="AS217" s="114"/>
      <c r="AT217" s="22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</row>
    <row r="218" spans="1:89" s="46" customFormat="1" x14ac:dyDescent="0.2">
      <c r="A218" s="54"/>
      <c r="B218" s="54"/>
      <c r="C218" s="54"/>
      <c r="D218" s="138"/>
      <c r="E218" s="110"/>
      <c r="F218" s="110"/>
      <c r="G218" s="12"/>
      <c r="H218" s="44"/>
      <c r="I218" s="44"/>
      <c r="J218" s="111"/>
      <c r="L218" s="111"/>
      <c r="M218" s="111"/>
      <c r="N218" s="111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114"/>
      <c r="AI218" s="114"/>
      <c r="AJ218" s="44"/>
      <c r="AK218" s="2"/>
      <c r="AL218" s="5"/>
      <c r="AM218" s="9"/>
      <c r="AN218" s="2"/>
      <c r="AO218" s="7"/>
      <c r="AP218" s="23"/>
      <c r="AQ218" s="3"/>
      <c r="AR218" s="113"/>
      <c r="AS218" s="114"/>
      <c r="AT218" s="22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</row>
    <row r="219" spans="1:89" s="46" customFormat="1" x14ac:dyDescent="0.2">
      <c r="A219" s="54"/>
      <c r="B219" s="54"/>
      <c r="C219" s="54"/>
      <c r="D219" s="109"/>
      <c r="E219" s="110"/>
      <c r="F219" s="110"/>
      <c r="G219" s="12"/>
      <c r="H219" s="68"/>
      <c r="I219" s="66"/>
      <c r="J219" s="4"/>
      <c r="L219" s="4"/>
      <c r="M219" s="114"/>
      <c r="N219" s="11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114"/>
      <c r="AI219" s="114"/>
      <c r="AJ219" s="44"/>
      <c r="AK219" s="2"/>
      <c r="AL219" s="5"/>
      <c r="AM219" s="9"/>
      <c r="AN219" s="2"/>
      <c r="AO219" s="114"/>
      <c r="AP219" s="23"/>
      <c r="AQ219" s="44"/>
      <c r="AR219" s="113"/>
      <c r="AS219" s="114"/>
      <c r="AT219" s="22"/>
      <c r="AU219" s="15"/>
      <c r="AV219" s="15"/>
      <c r="AW219" s="15"/>
      <c r="AX219" s="15"/>
      <c r="AY219" s="15"/>
      <c r="AZ219" s="15"/>
      <c r="BA219" s="15"/>
      <c r="BB219" s="15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</row>
    <row r="220" spans="1:89" s="46" customFormat="1" x14ac:dyDescent="0.2">
      <c r="A220" s="54"/>
      <c r="B220" s="54"/>
      <c r="C220" s="54"/>
      <c r="D220" s="109"/>
      <c r="E220" s="110"/>
      <c r="F220" s="110"/>
      <c r="G220" s="12"/>
      <c r="H220" s="44"/>
      <c r="I220" s="44"/>
      <c r="J220" s="111"/>
      <c r="L220" s="111"/>
      <c r="M220" s="111"/>
      <c r="N220" s="111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3"/>
      <c r="AK220" s="116"/>
      <c r="AL220" s="5"/>
      <c r="AM220" s="9"/>
      <c r="AN220" s="116"/>
      <c r="AO220" s="6"/>
      <c r="AP220" s="23"/>
      <c r="AQ220" s="44"/>
      <c r="AR220" s="113"/>
      <c r="AS220" s="114"/>
      <c r="AT220" s="22"/>
      <c r="AU220" s="15"/>
      <c r="AV220" s="15"/>
      <c r="AW220" s="15"/>
      <c r="AX220" s="15"/>
      <c r="AY220" s="15"/>
      <c r="AZ220" s="15"/>
      <c r="BA220" s="15"/>
      <c r="BB220" s="15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</row>
    <row r="221" spans="1:89" s="46" customFormat="1" x14ac:dyDescent="0.2">
      <c r="A221" s="54"/>
      <c r="B221" s="54"/>
      <c r="C221" s="54"/>
      <c r="D221" s="109"/>
      <c r="E221" s="110"/>
      <c r="F221" s="110"/>
      <c r="G221" s="12"/>
      <c r="H221" s="44"/>
      <c r="I221" s="44"/>
      <c r="J221" s="114"/>
      <c r="L221" s="114"/>
      <c r="M221" s="114"/>
      <c r="N221" s="114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114"/>
      <c r="AI221" s="114"/>
      <c r="AJ221" s="44"/>
      <c r="AK221" s="2"/>
      <c r="AL221" s="5"/>
      <c r="AM221" s="9"/>
      <c r="AN221" s="2"/>
      <c r="AO221" s="6"/>
      <c r="AP221" s="23"/>
      <c r="AQ221" s="44"/>
      <c r="AR221" s="113"/>
      <c r="AS221" s="114"/>
      <c r="AT221" s="22"/>
      <c r="AU221" s="88"/>
      <c r="AV221" s="88"/>
      <c r="AW221" s="8"/>
      <c r="AX221" s="8"/>
      <c r="AY221" s="8"/>
      <c r="AZ221" s="8"/>
      <c r="BA221" s="8"/>
      <c r="BB221" s="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15"/>
    </row>
    <row r="222" spans="1:89" s="46" customFormat="1" x14ac:dyDescent="0.2">
      <c r="A222" s="54"/>
      <c r="B222" s="54"/>
      <c r="C222" s="54"/>
      <c r="D222" s="109"/>
      <c r="E222" s="110"/>
      <c r="F222" s="110"/>
      <c r="G222" s="12"/>
      <c r="H222" s="44"/>
      <c r="I222" s="44"/>
      <c r="J222" s="111"/>
      <c r="L222" s="111"/>
      <c r="M222" s="111"/>
      <c r="N222" s="111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114"/>
      <c r="AI222" s="114"/>
      <c r="AJ222" s="44"/>
      <c r="AK222" s="2"/>
      <c r="AL222" s="5"/>
      <c r="AM222" s="9"/>
      <c r="AN222" s="2"/>
      <c r="AO222" s="6"/>
      <c r="AP222" s="22"/>
      <c r="AQ222" s="44"/>
      <c r="AR222" s="113"/>
      <c r="AS222" s="114"/>
      <c r="AT222" s="22"/>
      <c r="AU222" s="4"/>
      <c r="AV222" s="3"/>
      <c r="AW222" s="3"/>
      <c r="AX222" s="4"/>
      <c r="AY222" s="3"/>
      <c r="AZ222" s="4"/>
      <c r="BA222" s="3"/>
      <c r="BB222" s="4"/>
      <c r="BC222" s="3"/>
      <c r="BD222" s="4"/>
      <c r="BE222" s="23"/>
      <c r="BG222" s="6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</row>
    <row r="223" spans="1:89" s="46" customFormat="1" x14ac:dyDescent="0.2">
      <c r="A223" s="54"/>
      <c r="B223" s="54"/>
      <c r="C223" s="54"/>
      <c r="D223" s="133"/>
      <c r="E223" s="110"/>
      <c r="F223" s="110"/>
      <c r="G223" s="12"/>
      <c r="H223" s="114"/>
      <c r="I223" s="123"/>
      <c r="J223" s="111"/>
      <c r="L223" s="32"/>
      <c r="M223" s="4"/>
      <c r="N223" s="4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7"/>
      <c r="AI223" s="7"/>
      <c r="AJ223" s="3"/>
      <c r="AK223" s="2"/>
      <c r="AL223" s="5"/>
      <c r="AM223" s="9"/>
      <c r="AN223" s="2"/>
      <c r="AO223" s="6"/>
      <c r="AP223" s="115"/>
      <c r="AQ223" s="44"/>
      <c r="AR223" s="113"/>
      <c r="AS223" s="114"/>
      <c r="AT223" s="22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</row>
    <row r="224" spans="1:89" s="46" customFormat="1" x14ac:dyDescent="0.2">
      <c r="A224" s="54"/>
      <c r="B224" s="54"/>
      <c r="C224" s="54"/>
      <c r="D224" s="133"/>
      <c r="E224" s="110"/>
      <c r="F224" s="110"/>
      <c r="G224" s="12"/>
      <c r="H224" s="114"/>
      <c r="I224" s="123"/>
      <c r="J224" s="111"/>
      <c r="L224" s="32"/>
      <c r="M224" s="4"/>
      <c r="N224" s="4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7"/>
      <c r="AI224" s="7"/>
      <c r="AJ224" s="3"/>
      <c r="AK224" s="2"/>
      <c r="AL224" s="5"/>
      <c r="AM224" s="9"/>
      <c r="AN224" s="2"/>
      <c r="AO224" s="6"/>
      <c r="AP224" s="115"/>
      <c r="AQ224" s="44"/>
      <c r="AR224" s="113"/>
      <c r="AS224" s="114"/>
      <c r="AT224" s="22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</row>
    <row r="225" spans="1:89" s="46" customFormat="1" x14ac:dyDescent="0.2">
      <c r="A225" s="54"/>
      <c r="B225" s="54"/>
      <c r="C225" s="54"/>
      <c r="D225" s="133"/>
      <c r="E225" s="110"/>
      <c r="F225" s="110"/>
      <c r="G225" s="12"/>
      <c r="H225" s="114"/>
      <c r="I225" s="123"/>
      <c r="J225" s="111"/>
      <c r="L225" s="32"/>
      <c r="M225" s="4"/>
      <c r="N225" s="4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7"/>
      <c r="AI225" s="7"/>
      <c r="AJ225" s="3"/>
      <c r="AK225" s="2"/>
      <c r="AL225" s="5"/>
      <c r="AM225" s="9"/>
      <c r="AN225" s="2"/>
      <c r="AO225" s="6"/>
      <c r="AP225" s="115"/>
      <c r="AQ225" s="44"/>
      <c r="AR225" s="113"/>
      <c r="AS225" s="114"/>
      <c r="AT225" s="22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</row>
    <row r="226" spans="1:89" s="88" customFormat="1" x14ac:dyDescent="0.2">
      <c r="A226" s="54"/>
      <c r="B226" s="54"/>
      <c r="C226" s="54"/>
      <c r="D226" s="109"/>
      <c r="E226" s="110"/>
      <c r="F226" s="110"/>
      <c r="G226" s="12"/>
      <c r="H226" s="68"/>
      <c r="I226" s="66"/>
      <c r="J226" s="4"/>
      <c r="L226" s="4"/>
      <c r="M226" s="114"/>
      <c r="N226" s="11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7"/>
      <c r="AI226" s="7"/>
      <c r="AJ226" s="3"/>
      <c r="AK226" s="2"/>
      <c r="AL226" s="5"/>
      <c r="AM226" s="9"/>
      <c r="AN226" s="2"/>
      <c r="AO226" s="6"/>
      <c r="AP226" s="22"/>
      <c r="AQ226" s="44"/>
      <c r="AR226" s="113"/>
      <c r="AS226" s="114"/>
      <c r="AT226" s="22"/>
      <c r="AU226" s="22"/>
    </row>
    <row r="227" spans="1:89" s="46" customFormat="1" x14ac:dyDescent="0.2">
      <c r="A227" s="54"/>
      <c r="B227" s="54"/>
      <c r="C227" s="54"/>
      <c r="D227" s="109"/>
      <c r="E227" s="110"/>
      <c r="F227" s="110"/>
      <c r="G227" s="12"/>
      <c r="H227" s="44"/>
      <c r="I227" s="44"/>
      <c r="J227" s="127"/>
      <c r="L227" s="111"/>
      <c r="M227" s="111"/>
      <c r="N227" s="111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3"/>
      <c r="AI227" s="3"/>
      <c r="AJ227" s="3"/>
      <c r="AK227" s="2"/>
      <c r="AL227" s="5"/>
      <c r="AM227" s="9"/>
      <c r="AN227" s="2"/>
      <c r="AO227" s="6"/>
      <c r="AP227" s="22"/>
      <c r="AQ227" s="3"/>
      <c r="AR227" s="113"/>
      <c r="AS227" s="114"/>
      <c r="AT227" s="22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</row>
    <row r="228" spans="1:89" s="46" customFormat="1" x14ac:dyDescent="0.2">
      <c r="A228" s="54"/>
      <c r="B228" s="54"/>
      <c r="C228" s="54"/>
      <c r="D228" s="109"/>
      <c r="E228" s="110"/>
      <c r="F228" s="110"/>
      <c r="G228" s="12"/>
      <c r="H228" s="3"/>
      <c r="I228" s="3"/>
      <c r="J228" s="4"/>
      <c r="L228" s="4"/>
      <c r="M228" s="118"/>
      <c r="N228" s="118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114"/>
      <c r="AI228" s="114"/>
      <c r="AJ228" s="44"/>
      <c r="AK228" s="2"/>
      <c r="AL228" s="5"/>
      <c r="AM228" s="9"/>
      <c r="AN228" s="2"/>
      <c r="AO228" s="6"/>
      <c r="AP228" s="22"/>
      <c r="AQ228" s="44"/>
      <c r="AR228" s="113"/>
      <c r="AS228" s="114"/>
      <c r="AT228" s="22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</row>
    <row r="229" spans="1:89" s="46" customFormat="1" x14ac:dyDescent="0.2">
      <c r="A229" s="54"/>
      <c r="B229" s="54"/>
      <c r="C229" s="54"/>
      <c r="D229" s="109"/>
      <c r="E229" s="110"/>
      <c r="F229" s="110"/>
      <c r="G229" s="12"/>
      <c r="H229" s="44"/>
      <c r="I229" s="44"/>
      <c r="J229" s="127"/>
      <c r="L229" s="111"/>
      <c r="M229" s="111"/>
      <c r="N229" s="111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114"/>
      <c r="AI229" s="114"/>
      <c r="AJ229" s="44"/>
      <c r="AK229" s="11"/>
      <c r="AL229" s="5"/>
      <c r="AM229" s="9"/>
      <c r="AN229" s="11"/>
      <c r="AO229" s="6"/>
      <c r="AP229" s="128"/>
      <c r="AQ229" s="7"/>
      <c r="AR229" s="113"/>
      <c r="AS229" s="114"/>
      <c r="AT229" s="22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</row>
    <row r="230" spans="1:89" s="46" customFormat="1" x14ac:dyDescent="0.2">
      <c r="A230" s="55"/>
      <c r="B230" s="55"/>
      <c r="C230" s="55"/>
      <c r="D230" s="13"/>
      <c r="E230" s="21"/>
      <c r="F230" s="21"/>
      <c r="G230" s="12"/>
      <c r="H230" s="44"/>
      <c r="I230" s="44"/>
      <c r="J230" s="127"/>
      <c r="L230" s="111"/>
      <c r="M230" s="111"/>
      <c r="N230" s="111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114"/>
      <c r="AI230" s="114"/>
      <c r="AJ230" s="44"/>
      <c r="AK230" s="11"/>
      <c r="AL230" s="5"/>
      <c r="AM230" s="9"/>
      <c r="AN230" s="11"/>
      <c r="AO230" s="6"/>
      <c r="AP230" s="128"/>
      <c r="AQ230" s="7"/>
      <c r="AR230" s="113"/>
      <c r="AS230" s="114"/>
      <c r="AT230" s="22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</row>
    <row r="231" spans="1:89" s="46" customFormat="1" x14ac:dyDescent="0.2">
      <c r="A231" s="54"/>
      <c r="B231" s="54"/>
      <c r="C231" s="54"/>
      <c r="D231" s="109"/>
      <c r="E231" s="110"/>
      <c r="F231" s="110"/>
      <c r="G231" s="12"/>
      <c r="H231" s="44"/>
      <c r="I231" s="44"/>
      <c r="J231" s="111"/>
      <c r="L231" s="111"/>
      <c r="M231" s="111"/>
      <c r="N231" s="111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114"/>
      <c r="AI231" s="114"/>
      <c r="AJ231" s="44"/>
      <c r="AK231" s="116"/>
      <c r="AL231" s="5"/>
      <c r="AM231" s="9"/>
      <c r="AN231" s="116"/>
      <c r="AO231" s="6"/>
      <c r="AP231" s="112"/>
      <c r="AQ231" s="44"/>
      <c r="AR231" s="113"/>
      <c r="AS231" s="114"/>
      <c r="AT231" s="22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</row>
    <row r="232" spans="1:89" s="46" customFormat="1" x14ac:dyDescent="0.2">
      <c r="A232" s="55"/>
      <c r="B232" s="55"/>
      <c r="C232" s="55"/>
      <c r="D232" s="109"/>
      <c r="E232" s="110"/>
      <c r="F232" s="110"/>
      <c r="G232" s="12"/>
      <c r="H232" s="68"/>
      <c r="I232" s="66"/>
      <c r="J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114"/>
      <c r="AI232" s="114"/>
      <c r="AJ232" s="44"/>
      <c r="AK232" s="116"/>
      <c r="AL232" s="5"/>
      <c r="AM232" s="9"/>
      <c r="AN232" s="116"/>
      <c r="AO232" s="7"/>
      <c r="AP232" s="112"/>
      <c r="AQ232" s="44"/>
      <c r="AR232" s="113"/>
      <c r="AS232" s="114"/>
      <c r="AT232" s="22"/>
      <c r="AU232" s="4"/>
      <c r="AV232" s="3"/>
      <c r="AW232" s="3"/>
      <c r="AX232" s="4"/>
      <c r="AY232" s="3"/>
      <c r="AZ232" s="4"/>
      <c r="BA232" s="3"/>
      <c r="BB232" s="4"/>
      <c r="BC232" s="3"/>
      <c r="BD232" s="4"/>
      <c r="BE232" s="23"/>
      <c r="BG232" s="6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</row>
    <row r="233" spans="1:89" s="46" customFormat="1" x14ac:dyDescent="0.2">
      <c r="A233" s="55"/>
      <c r="B233" s="55"/>
      <c r="C233" s="55"/>
      <c r="D233" s="109"/>
      <c r="E233" s="110"/>
      <c r="F233" s="110"/>
      <c r="G233" s="12"/>
      <c r="H233" s="68"/>
      <c r="I233" s="66"/>
      <c r="J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114"/>
      <c r="AI233" s="114"/>
      <c r="AJ233" s="44"/>
      <c r="AK233" s="116"/>
      <c r="AL233" s="5"/>
      <c r="AM233" s="9"/>
      <c r="AN233" s="116"/>
      <c r="AO233" s="6"/>
      <c r="AP233" s="112"/>
      <c r="AQ233" s="44"/>
      <c r="AR233" s="113"/>
      <c r="AS233" s="114"/>
      <c r="AT233" s="22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</row>
    <row r="234" spans="1:89" s="46" customFormat="1" ht="20.25" customHeight="1" x14ac:dyDescent="0.2">
      <c r="A234" s="55"/>
      <c r="B234" s="55"/>
      <c r="C234" s="55"/>
      <c r="D234" s="109"/>
      <c r="E234" s="110"/>
      <c r="F234" s="110"/>
      <c r="G234" s="12"/>
      <c r="H234" s="68"/>
      <c r="I234" s="66"/>
      <c r="J234" s="4"/>
      <c r="L234" s="4"/>
      <c r="M234" s="114"/>
      <c r="N234" s="11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114"/>
      <c r="AI234" s="114"/>
      <c r="AJ234" s="44"/>
      <c r="AK234" s="2"/>
      <c r="AL234" s="5"/>
      <c r="AM234" s="9"/>
      <c r="AN234" s="2"/>
      <c r="AO234" s="6"/>
      <c r="AP234" s="22"/>
      <c r="AQ234" s="44"/>
      <c r="AR234" s="113"/>
      <c r="AS234" s="114"/>
      <c r="AT234" s="22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</row>
    <row r="235" spans="1:89" s="46" customFormat="1" x14ac:dyDescent="0.2">
      <c r="A235" s="54"/>
      <c r="B235" s="54"/>
      <c r="C235" s="54"/>
      <c r="D235" s="109"/>
      <c r="E235" s="110"/>
      <c r="F235" s="110"/>
      <c r="G235" s="12"/>
      <c r="H235" s="44"/>
      <c r="I235" s="44"/>
      <c r="J235" s="111"/>
      <c r="L235" s="111"/>
      <c r="M235" s="111"/>
      <c r="N235" s="111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7"/>
      <c r="AI235" s="7"/>
      <c r="AJ235" s="3"/>
      <c r="AK235" s="2"/>
      <c r="AL235" s="5"/>
      <c r="AM235" s="9"/>
      <c r="AN235" s="2"/>
      <c r="AO235" s="6"/>
      <c r="AP235" s="112"/>
      <c r="AQ235" s="44"/>
      <c r="AR235" s="113"/>
      <c r="AS235" s="114"/>
      <c r="AT235" s="22"/>
      <c r="AU235" s="15"/>
      <c r="AV235" s="15"/>
      <c r="AW235" s="15"/>
      <c r="AX235" s="15"/>
      <c r="AY235" s="15"/>
      <c r="AZ235" s="15"/>
      <c r="BA235" s="15"/>
      <c r="BB235" s="15"/>
      <c r="BC235" s="88"/>
      <c r="BD235" s="88"/>
      <c r="BE235" s="88"/>
      <c r="BF235" s="88"/>
      <c r="BG235" s="88"/>
      <c r="BH235" s="88"/>
      <c r="BI235" s="88"/>
      <c r="CK235" s="88"/>
    </row>
    <row r="236" spans="1:89" s="46" customFormat="1" x14ac:dyDescent="0.2">
      <c r="A236" s="54"/>
      <c r="B236" s="54"/>
      <c r="C236" s="54"/>
      <c r="D236" s="109"/>
      <c r="E236" s="110"/>
      <c r="F236" s="110"/>
      <c r="G236" s="12"/>
      <c r="H236" s="68"/>
      <c r="I236" s="66"/>
      <c r="J236" s="4"/>
      <c r="L236" s="4"/>
      <c r="M236" s="114"/>
      <c r="N236" s="11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114"/>
      <c r="AI236" s="114"/>
      <c r="AJ236" s="44"/>
      <c r="AK236" s="2"/>
      <c r="AL236" s="5"/>
      <c r="AM236" s="9"/>
      <c r="AN236" s="2"/>
      <c r="AO236" s="6"/>
      <c r="AP236" s="23"/>
      <c r="AQ236" s="44"/>
      <c r="AR236" s="115"/>
      <c r="AS236" s="3"/>
      <c r="AT236" s="7"/>
      <c r="AU236" s="4"/>
      <c r="AV236" s="3"/>
      <c r="AW236" s="3"/>
      <c r="AX236" s="4"/>
      <c r="AY236" s="3"/>
      <c r="AZ236" s="4"/>
      <c r="BA236" s="3"/>
      <c r="BB236" s="4"/>
      <c r="BC236" s="3"/>
      <c r="BD236" s="4"/>
      <c r="BE236" s="23"/>
      <c r="BG236" s="68"/>
    </row>
    <row r="237" spans="1:89" s="46" customFormat="1" x14ac:dyDescent="0.2">
      <c r="A237" s="54"/>
      <c r="B237" s="54"/>
      <c r="C237" s="54"/>
      <c r="D237" s="109"/>
      <c r="E237" s="110"/>
      <c r="F237" s="110"/>
      <c r="G237" s="12"/>
      <c r="H237" s="68"/>
      <c r="I237" s="66"/>
      <c r="J237" s="4"/>
      <c r="L237" s="4"/>
      <c r="M237" s="114"/>
      <c r="N237" s="11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114"/>
      <c r="AI237" s="114"/>
      <c r="AJ237" s="44"/>
      <c r="AK237" s="2"/>
      <c r="AL237" s="5"/>
      <c r="AM237" s="9"/>
      <c r="AN237" s="2"/>
      <c r="AO237" s="6"/>
      <c r="AP237" s="23"/>
      <c r="AQ237" s="44"/>
      <c r="AR237" s="115"/>
      <c r="AS237" s="3"/>
      <c r="AT237" s="7"/>
      <c r="AU237" s="4"/>
      <c r="AV237" s="3"/>
      <c r="AW237" s="3"/>
      <c r="AX237" s="4"/>
      <c r="AY237" s="3"/>
      <c r="AZ237" s="4"/>
      <c r="BA237" s="3"/>
      <c r="BB237" s="4"/>
      <c r="BC237" s="3"/>
      <c r="BD237" s="4"/>
      <c r="BE237" s="23"/>
      <c r="BG237" s="68"/>
    </row>
    <row r="238" spans="1:89" s="46" customFormat="1" x14ac:dyDescent="0.2">
      <c r="A238" s="54"/>
      <c r="B238" s="54"/>
      <c r="C238" s="54"/>
      <c r="D238" s="109"/>
      <c r="E238" s="110"/>
      <c r="F238" s="110"/>
      <c r="G238" s="12"/>
      <c r="H238" s="68"/>
      <c r="I238" s="66"/>
      <c r="J238" s="4"/>
      <c r="L238" s="4"/>
      <c r="M238" s="114"/>
      <c r="N238" s="11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114"/>
      <c r="AI238" s="114"/>
      <c r="AJ238" s="44"/>
      <c r="AK238" s="2"/>
      <c r="AL238" s="5"/>
      <c r="AM238" s="9"/>
      <c r="AN238" s="2"/>
      <c r="AO238" s="6"/>
      <c r="AP238" s="23"/>
      <c r="AQ238" s="44"/>
      <c r="AR238" s="115"/>
      <c r="AS238" s="3"/>
      <c r="AT238" s="7"/>
      <c r="AU238" s="4"/>
      <c r="AV238" s="3"/>
      <c r="AW238" s="3"/>
      <c r="AX238" s="4"/>
      <c r="AY238" s="3"/>
      <c r="AZ238" s="4"/>
      <c r="BA238" s="3"/>
      <c r="BB238" s="4"/>
      <c r="BC238" s="3"/>
      <c r="BD238" s="4"/>
      <c r="BE238" s="23"/>
      <c r="BG238" s="68"/>
    </row>
    <row r="239" spans="1:89" s="46" customFormat="1" x14ac:dyDescent="0.2">
      <c r="A239" s="54"/>
      <c r="B239" s="54"/>
      <c r="C239" s="54"/>
      <c r="D239" s="109"/>
      <c r="E239" s="110"/>
      <c r="F239" s="110"/>
      <c r="G239" s="12"/>
      <c r="H239" s="123"/>
      <c r="I239" s="44"/>
      <c r="J239" s="111"/>
      <c r="L239" s="124"/>
      <c r="M239" s="111"/>
      <c r="N239" s="111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114"/>
      <c r="AI239" s="114"/>
      <c r="AJ239" s="44"/>
      <c r="AK239" s="116"/>
      <c r="AL239" s="5"/>
      <c r="AM239" s="9"/>
      <c r="AN239" s="116"/>
      <c r="AO239" s="114"/>
      <c r="AP239" s="112"/>
      <c r="AQ239" s="44"/>
      <c r="AR239" s="115"/>
      <c r="AS239" s="3"/>
      <c r="AT239" s="7"/>
      <c r="AU239" s="4"/>
      <c r="AV239" s="3"/>
      <c r="AW239" s="3"/>
      <c r="AX239" s="4"/>
      <c r="AY239" s="3"/>
      <c r="AZ239" s="4"/>
      <c r="BA239" s="3"/>
      <c r="BB239" s="4"/>
      <c r="BC239" s="3"/>
      <c r="BD239" s="4"/>
      <c r="BE239" s="23"/>
      <c r="BG239" s="68"/>
    </row>
    <row r="240" spans="1:89" s="46" customFormat="1" x14ac:dyDescent="0.2">
      <c r="A240" s="54"/>
      <c r="B240" s="54"/>
      <c r="C240" s="54"/>
      <c r="D240" s="109"/>
      <c r="E240" s="110"/>
      <c r="F240" s="110"/>
      <c r="G240" s="12"/>
      <c r="H240" s="44"/>
      <c r="I240" s="44"/>
      <c r="J240" s="111"/>
      <c r="L240" s="111"/>
      <c r="M240" s="111"/>
      <c r="N240" s="111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114"/>
      <c r="AI240" s="114"/>
      <c r="AJ240" s="44"/>
      <c r="AK240" s="11"/>
      <c r="AL240" s="5"/>
      <c r="AM240" s="9"/>
      <c r="AN240" s="11"/>
      <c r="AO240" s="114"/>
      <c r="AP240" s="22"/>
      <c r="AQ240" s="44"/>
      <c r="AR240" s="113"/>
      <c r="AS240" s="114"/>
      <c r="AT240" s="22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</row>
    <row r="241" spans="1:89" s="88" customFormat="1" x14ac:dyDescent="0.2">
      <c r="A241" s="55"/>
      <c r="B241" s="55"/>
      <c r="C241" s="55"/>
      <c r="D241" s="109"/>
      <c r="E241" s="110"/>
      <c r="F241" s="110"/>
      <c r="G241" s="12"/>
      <c r="H241" s="68"/>
      <c r="I241" s="66"/>
      <c r="J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7"/>
      <c r="AI241" s="7"/>
      <c r="AJ241" s="3"/>
      <c r="AK241" s="11"/>
      <c r="AL241" s="5"/>
      <c r="AM241" s="9"/>
      <c r="AN241" s="11"/>
      <c r="AO241" s="6"/>
      <c r="AP241" s="112"/>
      <c r="AQ241" s="44"/>
      <c r="AR241" s="113"/>
      <c r="AS241" s="114"/>
      <c r="AT241" s="22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</row>
    <row r="242" spans="1:89" s="46" customFormat="1" x14ac:dyDescent="0.2">
      <c r="A242" s="54"/>
      <c r="B242" s="54"/>
      <c r="C242" s="54"/>
      <c r="D242" s="126"/>
      <c r="E242" s="110"/>
      <c r="F242" s="110"/>
      <c r="G242" s="12"/>
      <c r="H242" s="68"/>
      <c r="I242" s="66"/>
      <c r="J242" s="4"/>
      <c r="L242" s="4"/>
      <c r="M242" s="114"/>
      <c r="N242" s="11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114"/>
      <c r="AI242" s="114"/>
      <c r="AJ242" s="44"/>
      <c r="AK242" s="11"/>
      <c r="AL242" s="5"/>
      <c r="AM242" s="9"/>
      <c r="AN242" s="11"/>
      <c r="AO242" s="32"/>
      <c r="AP242" s="23"/>
      <c r="AQ242" s="44"/>
      <c r="AR242" s="113"/>
      <c r="AS242" s="114"/>
      <c r="AT242" s="22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CK242" s="88"/>
    </row>
    <row r="243" spans="1:89" s="46" customFormat="1" x14ac:dyDescent="0.2">
      <c r="A243" s="19"/>
      <c r="B243" s="19"/>
      <c r="C243" s="55"/>
      <c r="D243" s="139"/>
      <c r="E243" s="21"/>
      <c r="F243" s="21"/>
      <c r="G243" s="12"/>
      <c r="H243" s="68"/>
      <c r="I243" s="66"/>
      <c r="J243" s="4"/>
      <c r="L243" s="4"/>
      <c r="M243" s="114"/>
      <c r="N243" s="11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114"/>
      <c r="AI243" s="114"/>
      <c r="AJ243" s="44"/>
      <c r="AK243" s="11"/>
      <c r="AL243" s="5"/>
      <c r="AM243" s="9"/>
      <c r="AN243" s="11"/>
      <c r="AO243" s="32"/>
      <c r="AP243" s="23"/>
      <c r="AQ243" s="44"/>
      <c r="AR243" s="113"/>
      <c r="AS243" s="114"/>
      <c r="AT243" s="22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CK243" s="88"/>
    </row>
    <row r="244" spans="1:89" s="46" customFormat="1" x14ac:dyDescent="0.2">
      <c r="A244" s="54"/>
      <c r="B244" s="54"/>
      <c r="C244" s="54"/>
      <c r="D244" s="59"/>
      <c r="E244" s="110"/>
      <c r="F244" s="110"/>
      <c r="G244" s="12"/>
      <c r="H244" s="68"/>
      <c r="I244" s="66"/>
      <c r="J244" s="4"/>
      <c r="L244" s="4"/>
      <c r="M244" s="114"/>
      <c r="N244" s="11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114"/>
      <c r="AI244" s="114"/>
      <c r="AJ244" s="44"/>
      <c r="AK244" s="11"/>
      <c r="AL244" s="5"/>
      <c r="AM244" s="9"/>
      <c r="AN244" s="11"/>
      <c r="AO244" s="32"/>
      <c r="AP244" s="23"/>
      <c r="AQ244" s="44"/>
      <c r="AR244" s="113"/>
      <c r="AS244" s="114"/>
      <c r="AT244" s="22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CK244" s="88"/>
    </row>
    <row r="245" spans="1:89" s="46" customFormat="1" x14ac:dyDescent="0.2">
      <c r="A245" s="54"/>
      <c r="B245" s="54"/>
      <c r="C245" s="54"/>
      <c r="D245" s="109"/>
      <c r="E245" s="110"/>
      <c r="F245" s="110"/>
      <c r="G245" s="12"/>
      <c r="H245" s="44"/>
      <c r="I245" s="44"/>
      <c r="J245" s="111"/>
      <c r="L245" s="111"/>
      <c r="M245" s="111"/>
      <c r="N245" s="111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3"/>
      <c r="AI245" s="3"/>
      <c r="AJ245" s="3"/>
      <c r="AK245" s="2"/>
      <c r="AL245" s="5"/>
      <c r="AM245" s="9"/>
      <c r="AN245" s="2"/>
      <c r="AO245" s="32"/>
      <c r="AP245" s="112"/>
      <c r="AQ245" s="44"/>
      <c r="AR245" s="113"/>
      <c r="AS245" s="114"/>
      <c r="AT245" s="22"/>
      <c r="AU245" s="15"/>
      <c r="AV245" s="15"/>
      <c r="AW245" s="15"/>
      <c r="AX245" s="15"/>
      <c r="AY245" s="15"/>
      <c r="AZ245" s="15"/>
      <c r="BA245" s="15"/>
      <c r="BB245" s="15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15"/>
    </row>
    <row r="246" spans="1:89" s="46" customFormat="1" x14ac:dyDescent="0.2">
      <c r="A246" s="54"/>
      <c r="B246" s="54"/>
      <c r="C246" s="54"/>
      <c r="D246" s="109"/>
      <c r="E246" s="110"/>
      <c r="F246" s="110"/>
      <c r="G246" s="12"/>
      <c r="H246" s="44"/>
      <c r="I246" s="44"/>
      <c r="J246" s="111"/>
      <c r="L246" s="111"/>
      <c r="M246" s="111"/>
      <c r="N246" s="111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3"/>
      <c r="AI246" s="3"/>
      <c r="AJ246" s="3"/>
      <c r="AK246" s="2"/>
      <c r="AL246" s="5"/>
      <c r="AM246" s="9"/>
      <c r="AN246" s="2"/>
      <c r="AO246" s="6"/>
      <c r="AP246" s="22"/>
      <c r="AQ246" s="44"/>
      <c r="AR246" s="113"/>
      <c r="AS246" s="114"/>
      <c r="AT246" s="22"/>
      <c r="AU246" s="15"/>
      <c r="AV246" s="15"/>
      <c r="AW246" s="15"/>
      <c r="AX246" s="15"/>
      <c r="AY246" s="15"/>
      <c r="AZ246" s="15"/>
      <c r="BA246" s="15"/>
      <c r="BB246" s="15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15"/>
    </row>
    <row r="247" spans="1:89" s="46" customFormat="1" x14ac:dyDescent="0.2">
      <c r="A247" s="54"/>
      <c r="B247" s="54"/>
      <c r="C247" s="54"/>
      <c r="D247" s="109"/>
      <c r="E247" s="110"/>
      <c r="F247" s="110"/>
      <c r="G247" s="12"/>
      <c r="H247" s="68"/>
      <c r="I247" s="66"/>
      <c r="J247" s="4"/>
      <c r="L247" s="4"/>
      <c r="M247" s="114"/>
      <c r="N247" s="11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88"/>
      <c r="AI247" s="88"/>
      <c r="AJ247" s="88"/>
      <c r="AK247" s="2"/>
      <c r="AL247" s="5"/>
      <c r="AM247" s="9"/>
      <c r="AN247" s="2"/>
      <c r="AO247" s="6"/>
      <c r="AP247" s="23"/>
      <c r="AQ247" s="44"/>
      <c r="AR247" s="113"/>
      <c r="AS247" s="114"/>
      <c r="AT247" s="22"/>
      <c r="AU247" s="15"/>
      <c r="AV247" s="15"/>
      <c r="AW247" s="15"/>
      <c r="AX247" s="15"/>
      <c r="AY247" s="15"/>
      <c r="AZ247" s="15"/>
      <c r="BA247" s="15"/>
      <c r="BB247" s="15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15"/>
    </row>
    <row r="248" spans="1:89" s="46" customFormat="1" x14ac:dyDescent="0.2">
      <c r="A248" s="54"/>
      <c r="B248" s="54"/>
      <c r="C248" s="54"/>
      <c r="D248" s="109"/>
      <c r="E248" s="110"/>
      <c r="F248" s="110"/>
      <c r="G248" s="12"/>
      <c r="H248" s="3"/>
      <c r="I248" s="3"/>
      <c r="J248" s="4"/>
      <c r="L248" s="4"/>
      <c r="M248" s="118"/>
      <c r="N248" s="118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114"/>
      <c r="AI248" s="114"/>
      <c r="AJ248" s="44"/>
      <c r="AK248" s="2"/>
      <c r="AL248" s="5"/>
      <c r="AM248" s="9"/>
      <c r="AN248" s="2"/>
      <c r="AO248" s="6"/>
      <c r="AP248" s="23"/>
      <c r="AQ248" s="44"/>
      <c r="AR248" s="113"/>
      <c r="AS248" s="114"/>
      <c r="AT248" s="22"/>
      <c r="AU248" s="15"/>
      <c r="AV248" s="15"/>
      <c r="AW248" s="15"/>
      <c r="AX248" s="15"/>
      <c r="AY248" s="15"/>
      <c r="AZ248" s="15"/>
      <c r="BA248" s="15"/>
      <c r="BB248" s="15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15"/>
    </row>
    <row r="249" spans="1:89" s="46" customFormat="1" x14ac:dyDescent="0.2">
      <c r="A249" s="54"/>
      <c r="B249" s="54"/>
      <c r="C249" s="54"/>
      <c r="D249" s="109"/>
      <c r="E249" s="110"/>
      <c r="F249" s="110"/>
      <c r="G249" s="12"/>
      <c r="H249" s="3"/>
      <c r="I249" s="3"/>
      <c r="J249" s="4"/>
      <c r="L249" s="4"/>
      <c r="M249" s="118"/>
      <c r="N249" s="118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114"/>
      <c r="AI249" s="114"/>
      <c r="AJ249" s="44"/>
      <c r="AK249" s="2"/>
      <c r="AL249" s="5"/>
      <c r="AM249" s="9"/>
      <c r="AN249" s="2"/>
      <c r="AO249" s="6"/>
      <c r="AP249" s="22"/>
      <c r="AQ249" s="44"/>
      <c r="AR249" s="113"/>
      <c r="AS249" s="114"/>
      <c r="AT249" s="22"/>
      <c r="AU249" s="4"/>
      <c r="AV249" s="3"/>
      <c r="AW249" s="3"/>
      <c r="AX249" s="4"/>
      <c r="AY249" s="3"/>
      <c r="AZ249" s="4"/>
      <c r="BA249" s="3"/>
      <c r="BB249" s="4"/>
      <c r="BC249" s="3"/>
      <c r="BD249" s="4"/>
      <c r="BE249" s="23"/>
      <c r="BG249" s="68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</row>
    <row r="250" spans="1:89" s="46" customFormat="1" x14ac:dyDescent="0.2">
      <c r="A250" s="55"/>
      <c r="B250" s="55"/>
      <c r="C250" s="55"/>
      <c r="D250" s="29"/>
      <c r="E250" s="21"/>
      <c r="F250" s="21"/>
      <c r="G250" s="12"/>
      <c r="H250" s="3"/>
      <c r="I250" s="3"/>
      <c r="J250" s="4"/>
      <c r="L250" s="4"/>
      <c r="M250" s="118"/>
      <c r="N250" s="118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114"/>
      <c r="AI250" s="114"/>
      <c r="AJ250" s="44"/>
      <c r="AK250" s="2"/>
      <c r="AL250" s="5"/>
      <c r="AM250" s="9"/>
      <c r="AN250" s="2"/>
      <c r="AO250" s="6"/>
      <c r="AP250" s="22"/>
      <c r="AQ250" s="44"/>
      <c r="AR250" s="113"/>
      <c r="AS250" s="114"/>
      <c r="AT250" s="22"/>
      <c r="AU250" s="4"/>
      <c r="AV250" s="3"/>
      <c r="AW250" s="3"/>
      <c r="AX250" s="4"/>
      <c r="AY250" s="3"/>
      <c r="AZ250" s="4"/>
      <c r="BA250" s="3"/>
      <c r="BB250" s="4"/>
      <c r="BC250" s="3"/>
      <c r="BD250" s="4"/>
      <c r="BE250" s="23"/>
      <c r="BG250" s="68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</row>
    <row r="251" spans="1:89" s="46" customFormat="1" x14ac:dyDescent="0.2">
      <c r="A251" s="55"/>
      <c r="B251" s="55"/>
      <c r="C251" s="55"/>
      <c r="D251" s="109"/>
      <c r="E251" s="110"/>
      <c r="F251" s="110"/>
      <c r="G251" s="12"/>
      <c r="H251" s="3"/>
      <c r="I251" s="66"/>
      <c r="J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114"/>
      <c r="AI251" s="114"/>
      <c r="AJ251" s="44"/>
      <c r="AK251" s="2"/>
      <c r="AL251" s="5"/>
      <c r="AM251" s="9"/>
      <c r="AN251" s="2"/>
      <c r="AO251" s="6"/>
      <c r="AP251" s="22"/>
      <c r="AQ251" s="44"/>
      <c r="AR251" s="113"/>
      <c r="AS251" s="114"/>
      <c r="AT251" s="22"/>
      <c r="AU251" s="4"/>
      <c r="AV251" s="3"/>
      <c r="AW251" s="3"/>
      <c r="AX251" s="4"/>
      <c r="AY251" s="3"/>
      <c r="AZ251" s="4"/>
      <c r="BA251" s="3"/>
      <c r="BB251" s="4"/>
      <c r="BC251" s="3"/>
      <c r="BD251" s="4"/>
      <c r="BE251" s="23"/>
      <c r="BG251" s="68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</row>
    <row r="252" spans="1:89" s="46" customFormat="1" x14ac:dyDescent="0.2">
      <c r="A252" s="55"/>
      <c r="B252" s="55"/>
      <c r="C252" s="55"/>
      <c r="D252" s="109"/>
      <c r="E252" s="110"/>
      <c r="F252" s="110"/>
      <c r="G252" s="12"/>
      <c r="H252" s="3"/>
      <c r="I252" s="66"/>
      <c r="J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114"/>
      <c r="AI252" s="114"/>
      <c r="AJ252" s="44"/>
      <c r="AK252" s="2"/>
      <c r="AL252" s="5"/>
      <c r="AM252" s="9"/>
      <c r="AN252" s="2"/>
      <c r="AO252" s="6"/>
      <c r="AP252" s="22"/>
      <c r="AQ252" s="44"/>
      <c r="AR252" s="113"/>
      <c r="AS252" s="114"/>
      <c r="AT252" s="22"/>
      <c r="AU252" s="4"/>
      <c r="AV252" s="3"/>
      <c r="AW252" s="3"/>
      <c r="AX252" s="4"/>
      <c r="AY252" s="3"/>
      <c r="AZ252" s="4"/>
      <c r="BA252" s="3"/>
      <c r="BB252" s="4"/>
      <c r="BC252" s="3"/>
      <c r="BD252" s="4"/>
      <c r="BE252" s="23"/>
      <c r="BG252" s="68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</row>
    <row r="253" spans="1:89" s="46" customFormat="1" x14ac:dyDescent="0.2">
      <c r="A253" s="55"/>
      <c r="B253" s="55"/>
      <c r="C253" s="55"/>
      <c r="D253" s="109"/>
      <c r="E253" s="110"/>
      <c r="F253" s="110"/>
      <c r="G253" s="12"/>
      <c r="H253" s="12"/>
      <c r="I253" s="12"/>
      <c r="J253" s="118"/>
      <c r="L253" s="119"/>
      <c r="M253" s="4"/>
      <c r="N253" s="4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114"/>
      <c r="AI253" s="114"/>
      <c r="AJ253" s="44"/>
      <c r="AK253" s="11"/>
      <c r="AL253" s="5"/>
      <c r="AM253" s="9"/>
      <c r="AN253" s="11"/>
      <c r="AO253" s="6"/>
      <c r="AP253" s="112"/>
      <c r="AQ253" s="44"/>
      <c r="AR253" s="113"/>
      <c r="AS253" s="114"/>
      <c r="AT253" s="22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</row>
    <row r="254" spans="1:89" s="46" customFormat="1" x14ac:dyDescent="0.2">
      <c r="A254" s="54"/>
      <c r="B254" s="54"/>
      <c r="C254" s="54"/>
      <c r="D254" s="109"/>
      <c r="E254" s="110"/>
      <c r="F254" s="110"/>
      <c r="G254" s="12"/>
      <c r="H254" s="44"/>
      <c r="I254" s="44"/>
      <c r="J254" s="111"/>
      <c r="L254" s="111"/>
      <c r="M254" s="111"/>
      <c r="N254" s="111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114"/>
      <c r="AI254" s="114"/>
      <c r="AJ254" s="44"/>
      <c r="AK254" s="2"/>
      <c r="AL254" s="5"/>
      <c r="AM254" s="9"/>
      <c r="AN254" s="2"/>
      <c r="AO254" s="7"/>
      <c r="AP254" s="112"/>
      <c r="AQ254" s="44"/>
      <c r="AR254" s="113"/>
      <c r="AS254" s="114"/>
      <c r="AT254" s="22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</row>
    <row r="255" spans="1:89" s="46" customFormat="1" x14ac:dyDescent="0.2">
      <c r="A255" s="54"/>
      <c r="B255" s="54"/>
      <c r="C255" s="54"/>
      <c r="D255" s="109"/>
      <c r="E255" s="110"/>
      <c r="F255" s="110"/>
      <c r="G255" s="12"/>
      <c r="H255" s="44"/>
      <c r="I255" s="44"/>
      <c r="J255" s="111"/>
      <c r="L255" s="111"/>
      <c r="M255" s="111"/>
      <c r="N255" s="111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114"/>
      <c r="AI255" s="114"/>
      <c r="AJ255" s="44"/>
      <c r="AK255" s="2"/>
      <c r="AL255" s="5"/>
      <c r="AM255" s="9"/>
      <c r="AN255" s="2"/>
      <c r="AO255" s="7"/>
      <c r="AP255" s="115"/>
      <c r="AQ255" s="44"/>
      <c r="AR255" s="113"/>
      <c r="AS255" s="114"/>
      <c r="AT255" s="22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8"/>
    </row>
    <row r="256" spans="1:89" s="46" customFormat="1" x14ac:dyDescent="0.2">
      <c r="A256" s="54"/>
      <c r="B256" s="54"/>
      <c r="C256" s="54"/>
      <c r="D256" s="109"/>
      <c r="E256" s="110"/>
      <c r="F256" s="110"/>
      <c r="G256" s="12"/>
      <c r="H256" s="44"/>
      <c r="I256" s="44"/>
      <c r="J256" s="111"/>
      <c r="L256" s="111"/>
      <c r="M256" s="111"/>
      <c r="N256" s="111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114"/>
      <c r="AI256" s="114"/>
      <c r="AJ256" s="44"/>
      <c r="AK256" s="2"/>
      <c r="AL256" s="5"/>
      <c r="AM256" s="9"/>
      <c r="AN256" s="2"/>
      <c r="AO256" s="6"/>
      <c r="AP256" s="112"/>
      <c r="AQ256" s="44"/>
      <c r="AR256" s="113"/>
      <c r="AS256" s="114"/>
      <c r="AT256" s="22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8"/>
    </row>
    <row r="257" spans="1:89" s="46" customFormat="1" x14ac:dyDescent="0.2">
      <c r="A257" s="55"/>
      <c r="B257" s="55"/>
      <c r="C257" s="55"/>
      <c r="D257" s="20"/>
      <c r="E257" s="110"/>
      <c r="F257" s="110"/>
      <c r="G257" s="12"/>
      <c r="H257" s="44"/>
      <c r="I257" s="44"/>
      <c r="J257" s="111"/>
      <c r="L257" s="111"/>
      <c r="M257" s="111"/>
      <c r="N257" s="111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114"/>
      <c r="AI257" s="114"/>
      <c r="AJ257" s="44"/>
      <c r="AK257" s="2"/>
      <c r="AL257" s="5"/>
      <c r="AM257" s="9"/>
      <c r="AN257" s="2"/>
      <c r="AO257" s="6"/>
      <c r="AP257" s="112"/>
      <c r="AQ257" s="44"/>
      <c r="AR257" s="113"/>
      <c r="AS257" s="114"/>
      <c r="AT257" s="22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8"/>
    </row>
    <row r="258" spans="1:89" s="46" customFormat="1" x14ac:dyDescent="0.2">
      <c r="A258" s="54"/>
      <c r="B258" s="54"/>
      <c r="C258" s="54"/>
      <c r="D258" s="109"/>
      <c r="E258" s="110"/>
      <c r="F258" s="110"/>
      <c r="G258" s="12"/>
      <c r="H258" s="3"/>
      <c r="I258" s="3"/>
      <c r="J258" s="4"/>
      <c r="L258" s="4"/>
      <c r="M258" s="118"/>
      <c r="N258" s="118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114"/>
      <c r="AI258" s="114"/>
      <c r="AJ258" s="44"/>
      <c r="AK258" s="2"/>
      <c r="AL258" s="5"/>
      <c r="AM258" s="9"/>
      <c r="AN258" s="2"/>
      <c r="AO258" s="6"/>
      <c r="AP258" s="23"/>
      <c r="AQ258" s="44"/>
      <c r="AR258" s="113"/>
      <c r="AS258" s="114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</row>
    <row r="259" spans="1:89" s="46" customFormat="1" x14ac:dyDescent="0.2">
      <c r="A259" s="55"/>
      <c r="B259" s="55"/>
      <c r="C259" s="55"/>
      <c r="D259" s="109"/>
      <c r="E259" s="110"/>
      <c r="F259" s="110"/>
      <c r="G259" s="12"/>
      <c r="H259" s="68"/>
      <c r="I259" s="66"/>
      <c r="J259" s="4"/>
      <c r="L259" s="4"/>
      <c r="M259" s="4"/>
      <c r="N259" s="4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3"/>
      <c r="AI259" s="3"/>
      <c r="AJ259" s="3"/>
      <c r="AK259" s="11"/>
      <c r="AL259" s="5"/>
      <c r="AM259" s="9"/>
      <c r="AN259" s="11"/>
      <c r="AO259" s="6"/>
      <c r="AP259" s="112"/>
      <c r="AQ259" s="44"/>
      <c r="AR259" s="113"/>
      <c r="AS259" s="114"/>
      <c r="AT259" s="22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CK259" s="88"/>
    </row>
    <row r="260" spans="1:89" s="46" customFormat="1" x14ac:dyDescent="0.2">
      <c r="A260" s="54"/>
      <c r="B260" s="54"/>
      <c r="C260" s="54"/>
      <c r="D260" s="109"/>
      <c r="E260" s="110"/>
      <c r="F260" s="110"/>
      <c r="G260" s="12"/>
      <c r="H260" s="44"/>
      <c r="I260" s="44"/>
      <c r="J260" s="111"/>
      <c r="L260" s="111"/>
      <c r="M260" s="111"/>
      <c r="N260" s="111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114"/>
      <c r="AI260" s="114"/>
      <c r="AJ260" s="44"/>
      <c r="AK260" s="2"/>
      <c r="AL260" s="5"/>
      <c r="AM260" s="9"/>
      <c r="AN260" s="2"/>
      <c r="AO260" s="6"/>
      <c r="AP260" s="112"/>
      <c r="AQ260" s="44"/>
      <c r="AR260" s="113"/>
      <c r="AS260" s="114"/>
      <c r="AT260" s="22"/>
      <c r="AU260" s="88"/>
      <c r="AV260" s="88"/>
      <c r="AW260" s="88"/>
      <c r="AX260" s="88"/>
      <c r="AY260" s="88"/>
      <c r="AZ260" s="88"/>
      <c r="BA260" s="88"/>
      <c r="BB260" s="88"/>
    </row>
    <row r="261" spans="1:89" s="46" customFormat="1" x14ac:dyDescent="0.2">
      <c r="A261" s="54"/>
      <c r="B261" s="54"/>
      <c r="C261" s="54"/>
      <c r="D261" s="109"/>
      <c r="E261" s="110"/>
      <c r="F261" s="110"/>
      <c r="G261" s="12"/>
      <c r="H261" s="3"/>
      <c r="I261" s="3"/>
      <c r="J261" s="4"/>
      <c r="L261" s="4"/>
      <c r="M261" s="118"/>
      <c r="N261" s="118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7"/>
      <c r="AI261" s="7"/>
      <c r="AJ261" s="3"/>
      <c r="AK261" s="2"/>
      <c r="AL261" s="5"/>
      <c r="AM261" s="9"/>
      <c r="AN261" s="2"/>
      <c r="AO261" s="7"/>
      <c r="AP261" s="22"/>
      <c r="AQ261" s="44"/>
      <c r="AR261" s="113"/>
      <c r="AS261" s="114"/>
      <c r="AT261" s="22"/>
      <c r="AU261" s="88"/>
      <c r="AV261" s="88"/>
      <c r="AW261" s="88"/>
      <c r="AX261" s="88"/>
      <c r="AY261" s="88"/>
      <c r="AZ261" s="88"/>
      <c r="BA261" s="88"/>
      <c r="BB261" s="88"/>
      <c r="CK261" s="8"/>
    </row>
    <row r="262" spans="1:89" s="46" customFormat="1" x14ac:dyDescent="0.2">
      <c r="A262" s="54"/>
      <c r="B262" s="54"/>
      <c r="C262" s="54"/>
      <c r="D262" s="109"/>
      <c r="E262" s="110"/>
      <c r="F262" s="110"/>
      <c r="G262" s="12"/>
      <c r="H262" s="44"/>
      <c r="I262" s="44"/>
      <c r="J262" s="111"/>
      <c r="L262" s="111"/>
      <c r="M262" s="111"/>
      <c r="N262" s="111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114"/>
      <c r="AI262" s="114"/>
      <c r="AJ262" s="44"/>
      <c r="AK262" s="2"/>
      <c r="AL262" s="5"/>
      <c r="AM262" s="9"/>
      <c r="AN262" s="2"/>
      <c r="AO262" s="6"/>
      <c r="AP262" s="23"/>
      <c r="AQ262" s="44"/>
      <c r="AR262" s="113"/>
      <c r="AS262" s="114"/>
      <c r="AT262" s="22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</row>
    <row r="263" spans="1:89" s="46" customFormat="1" x14ac:dyDescent="0.2">
      <c r="A263" s="55"/>
      <c r="B263" s="55"/>
      <c r="C263" s="55"/>
      <c r="D263" s="126"/>
      <c r="E263" s="110"/>
      <c r="F263" s="110"/>
      <c r="G263" s="12"/>
      <c r="H263" s="44"/>
      <c r="I263" s="44"/>
      <c r="J263" s="111"/>
      <c r="L263" s="111"/>
      <c r="M263" s="111"/>
      <c r="N263" s="111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114"/>
      <c r="AI263" s="114"/>
      <c r="AJ263" s="44"/>
      <c r="AK263" s="2"/>
      <c r="AL263" s="5"/>
      <c r="AM263" s="9"/>
      <c r="AN263" s="2"/>
      <c r="AO263" s="6"/>
      <c r="AP263" s="23"/>
      <c r="AQ263" s="44"/>
      <c r="AR263" s="113"/>
      <c r="AS263" s="114"/>
      <c r="AT263" s="22"/>
      <c r="AU263" s="4"/>
      <c r="AV263" s="3"/>
      <c r="AW263" s="3"/>
      <c r="AX263" s="4"/>
      <c r="AY263" s="3"/>
      <c r="AZ263" s="4"/>
      <c r="BA263" s="3"/>
      <c r="BB263" s="4"/>
      <c r="BC263" s="3"/>
      <c r="BD263" s="4"/>
      <c r="BE263" s="23"/>
      <c r="BG263" s="68"/>
    </row>
    <row r="264" spans="1:89" s="46" customFormat="1" x14ac:dyDescent="0.2">
      <c r="A264" s="54"/>
      <c r="B264" s="54"/>
      <c r="C264" s="54"/>
      <c r="D264" s="109"/>
      <c r="E264" s="110"/>
      <c r="F264" s="110"/>
      <c r="G264" s="12"/>
      <c r="H264" s="44"/>
      <c r="I264" s="44"/>
      <c r="J264" s="111"/>
      <c r="L264" s="111"/>
      <c r="M264" s="111"/>
      <c r="N264" s="111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3"/>
      <c r="AK264" s="11"/>
      <c r="AL264" s="5"/>
      <c r="AM264" s="9"/>
      <c r="AN264" s="11"/>
      <c r="AO264" s="114"/>
      <c r="AP264" s="112"/>
      <c r="AQ264" s="44"/>
      <c r="AR264" s="113"/>
      <c r="AS264" s="114"/>
      <c r="AT264" s="22"/>
      <c r="AU264" s="88"/>
      <c r="AV264" s="88"/>
      <c r="AW264" s="88"/>
      <c r="AX264" s="88"/>
      <c r="AY264" s="88"/>
      <c r="AZ264" s="88"/>
      <c r="BA264" s="88"/>
      <c r="BB264" s="88"/>
      <c r="CK264" s="88"/>
    </row>
    <row r="265" spans="1:89" s="88" customFormat="1" x14ac:dyDescent="0.2">
      <c r="A265" s="55"/>
      <c r="B265" s="55"/>
      <c r="C265" s="55"/>
      <c r="D265" s="109"/>
      <c r="E265" s="110"/>
      <c r="F265" s="110"/>
      <c r="G265" s="12"/>
      <c r="H265" s="7"/>
      <c r="I265" s="3"/>
      <c r="J265" s="4"/>
      <c r="L265" s="22"/>
      <c r="M265" s="4"/>
      <c r="N265" s="4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114"/>
      <c r="AI265" s="114"/>
      <c r="AJ265" s="44"/>
      <c r="AK265" s="116"/>
      <c r="AL265" s="5"/>
      <c r="AM265" s="9"/>
      <c r="AN265" s="116"/>
      <c r="AO265" s="114"/>
      <c r="AP265" s="22"/>
      <c r="AQ265" s="3"/>
      <c r="AR265" s="115"/>
      <c r="AS265" s="3"/>
      <c r="AT265" s="7"/>
    </row>
    <row r="266" spans="1:89" s="46" customFormat="1" x14ac:dyDescent="0.2">
      <c r="A266" s="55"/>
      <c r="B266" s="55"/>
      <c r="C266" s="55"/>
      <c r="D266" s="109"/>
      <c r="E266" s="110"/>
      <c r="F266" s="110"/>
      <c r="G266" s="12"/>
      <c r="H266" s="12"/>
      <c r="I266" s="12"/>
      <c r="J266" s="118"/>
      <c r="L266" s="119"/>
      <c r="M266" s="119"/>
      <c r="N266" s="119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114"/>
      <c r="AI266" s="114"/>
      <c r="AJ266" s="44"/>
      <c r="AK266" s="116"/>
      <c r="AL266" s="5"/>
      <c r="AM266" s="9"/>
      <c r="AN266" s="116"/>
      <c r="AO266" s="114"/>
      <c r="AP266" s="112"/>
      <c r="AQ266" s="44"/>
      <c r="AR266" s="113"/>
      <c r="AS266" s="114"/>
      <c r="AT266" s="22"/>
      <c r="AU266" s="88"/>
      <c r="AV266" s="88"/>
      <c r="AW266" s="88"/>
      <c r="AX266" s="88"/>
      <c r="AY266" s="88"/>
      <c r="AZ266" s="88"/>
      <c r="BA266" s="88"/>
      <c r="BB266" s="88"/>
      <c r="CK266" s="88"/>
    </row>
    <row r="267" spans="1:89" s="46" customFormat="1" x14ac:dyDescent="0.2">
      <c r="A267" s="54"/>
      <c r="B267" s="54"/>
      <c r="C267" s="54"/>
      <c r="D267" s="109"/>
      <c r="E267" s="110"/>
      <c r="F267" s="110"/>
      <c r="G267" s="12"/>
      <c r="H267" s="44"/>
      <c r="I267" s="44"/>
      <c r="J267" s="114"/>
      <c r="L267" s="44"/>
      <c r="M267" s="114"/>
      <c r="N267" s="11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7"/>
      <c r="AI267" s="7"/>
      <c r="AJ267" s="3"/>
      <c r="AK267" s="11"/>
      <c r="AL267" s="5"/>
      <c r="AM267" s="9"/>
      <c r="AN267" s="11"/>
      <c r="AO267" s="114"/>
      <c r="AP267" s="112"/>
      <c r="AQ267" s="44"/>
      <c r="AR267" s="113"/>
      <c r="AS267" s="114"/>
      <c r="AT267" s="22"/>
      <c r="AU267" s="88"/>
      <c r="AV267" s="88"/>
      <c r="AW267" s="88"/>
      <c r="AX267" s="88"/>
      <c r="AY267" s="88"/>
      <c r="AZ267" s="88"/>
      <c r="BA267" s="88"/>
      <c r="BB267" s="88"/>
      <c r="CK267" s="88"/>
    </row>
    <row r="268" spans="1:89" s="46" customFormat="1" x14ac:dyDescent="0.2">
      <c r="A268" s="54"/>
      <c r="B268" s="54"/>
      <c r="C268" s="54"/>
      <c r="D268" s="109"/>
      <c r="E268" s="110"/>
      <c r="F268" s="110"/>
      <c r="G268" s="12"/>
      <c r="H268" s="44"/>
      <c r="I268" s="44"/>
      <c r="J268" s="111"/>
      <c r="L268" s="32"/>
      <c r="M268" s="111"/>
      <c r="N268" s="111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7"/>
      <c r="AI268" s="7"/>
      <c r="AJ268" s="3"/>
      <c r="AK268" s="2"/>
      <c r="AL268" s="5"/>
      <c r="AM268" s="9"/>
      <c r="AN268" s="2"/>
      <c r="AO268" s="32"/>
      <c r="AP268" s="112"/>
      <c r="AQ268" s="44"/>
      <c r="AR268" s="113"/>
      <c r="AS268" s="114"/>
      <c r="AT268" s="22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</row>
    <row r="269" spans="1:89" s="46" customFormat="1" x14ac:dyDescent="0.2">
      <c r="A269" s="54"/>
      <c r="B269" s="54"/>
      <c r="C269" s="54"/>
      <c r="D269" s="109"/>
      <c r="E269" s="110"/>
      <c r="F269" s="110"/>
      <c r="G269" s="12"/>
      <c r="H269" s="7"/>
      <c r="I269" s="3"/>
      <c r="J269" s="4"/>
      <c r="L269" s="3"/>
      <c r="M269" s="4"/>
      <c r="N269" s="4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114"/>
      <c r="AI269" s="114"/>
      <c r="AJ269" s="44"/>
      <c r="AK269" s="2"/>
      <c r="AL269" s="5"/>
      <c r="AM269" s="9"/>
      <c r="AN269" s="2"/>
      <c r="AO269" s="6"/>
      <c r="AP269" s="22"/>
      <c r="AQ269" s="44"/>
      <c r="AR269" s="113"/>
      <c r="AS269" s="114"/>
      <c r="AT269" s="22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</row>
    <row r="270" spans="1:89" s="46" customFormat="1" x14ac:dyDescent="0.2">
      <c r="A270" s="54"/>
      <c r="B270" s="54"/>
      <c r="C270" s="54"/>
      <c r="D270" s="109"/>
      <c r="E270" s="110"/>
      <c r="F270" s="110"/>
      <c r="G270" s="12"/>
      <c r="H270" s="7"/>
      <c r="I270" s="3"/>
      <c r="J270" s="4"/>
      <c r="L270" s="3"/>
      <c r="M270" s="4"/>
      <c r="N270" s="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114"/>
      <c r="AI270" s="114"/>
      <c r="AJ270" s="44"/>
      <c r="AK270" s="2"/>
      <c r="AL270" s="5"/>
      <c r="AM270" s="9"/>
      <c r="AN270" s="2"/>
      <c r="AO270" s="6"/>
      <c r="AP270" s="23"/>
      <c r="AQ270" s="44"/>
      <c r="AR270" s="113"/>
      <c r="AS270" s="114"/>
      <c r="AT270" s="22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</row>
    <row r="271" spans="1:89" s="46" customFormat="1" x14ac:dyDescent="0.2">
      <c r="A271" s="54"/>
      <c r="B271" s="54"/>
      <c r="C271" s="54"/>
      <c r="D271" s="133"/>
      <c r="E271" s="110"/>
      <c r="F271" s="110"/>
      <c r="G271" s="12"/>
      <c r="H271" s="7"/>
      <c r="I271" s="3"/>
      <c r="J271" s="4"/>
      <c r="L271" s="3"/>
      <c r="M271" s="4"/>
      <c r="N271" s="4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114"/>
      <c r="AI271" s="114"/>
      <c r="AJ271" s="44"/>
      <c r="AK271" s="2"/>
      <c r="AL271" s="5"/>
      <c r="AM271" s="9"/>
      <c r="AN271" s="2"/>
      <c r="AO271" s="6"/>
      <c r="AP271" s="23"/>
      <c r="AQ271" s="44"/>
      <c r="AR271" s="113"/>
      <c r="AS271" s="114"/>
      <c r="AT271" s="22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</row>
    <row r="272" spans="1:89" s="46" customFormat="1" x14ac:dyDescent="0.2">
      <c r="A272" s="55"/>
      <c r="B272" s="55"/>
      <c r="C272" s="55"/>
      <c r="D272" s="109"/>
      <c r="E272" s="110"/>
      <c r="F272" s="110"/>
      <c r="G272" s="12"/>
      <c r="H272" s="68"/>
      <c r="I272" s="66"/>
      <c r="J272" s="4"/>
      <c r="L272" s="3"/>
      <c r="M272" s="114"/>
      <c r="N272" s="11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7"/>
      <c r="AI272" s="7"/>
      <c r="AJ272" s="3"/>
      <c r="AK272" s="11"/>
      <c r="AL272" s="5"/>
      <c r="AM272" s="9"/>
      <c r="AN272" s="11"/>
      <c r="AO272" s="6"/>
      <c r="AP272" s="112"/>
      <c r="AQ272" s="44"/>
      <c r="AR272" s="113"/>
      <c r="AS272" s="114"/>
      <c r="AT272" s="22"/>
      <c r="AU272" s="88"/>
      <c r="AV272" s="88"/>
      <c r="AW272" s="8"/>
      <c r="AX272" s="8"/>
      <c r="AY272" s="8"/>
      <c r="AZ272" s="8"/>
      <c r="BA272" s="8"/>
      <c r="BB272" s="8"/>
      <c r="BC272" s="88"/>
      <c r="BD272" s="88"/>
      <c r="BE272" s="88"/>
      <c r="BF272" s="88"/>
      <c r="BG272" s="88"/>
      <c r="BH272" s="88"/>
      <c r="BI272" s="88"/>
      <c r="CK272" s="88"/>
    </row>
    <row r="273" spans="1:89" s="46" customFormat="1" x14ac:dyDescent="0.2">
      <c r="A273" s="55"/>
      <c r="B273" s="55"/>
      <c r="C273" s="55"/>
      <c r="D273" s="14"/>
      <c r="E273" s="110"/>
      <c r="F273" s="110"/>
      <c r="G273" s="12"/>
      <c r="H273" s="68"/>
      <c r="I273" s="66"/>
      <c r="J273" s="4"/>
      <c r="L273" s="3"/>
      <c r="M273" s="114"/>
      <c r="N273" s="11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7"/>
      <c r="AI273" s="7"/>
      <c r="AJ273" s="3"/>
      <c r="AK273" s="11"/>
      <c r="AL273" s="5"/>
      <c r="AM273" s="9"/>
      <c r="AN273" s="11"/>
      <c r="AO273" s="6"/>
      <c r="AP273" s="112"/>
      <c r="AQ273" s="44"/>
      <c r="AR273" s="113"/>
      <c r="AS273" s="114"/>
      <c r="AT273" s="22"/>
      <c r="AU273" s="88"/>
      <c r="AV273" s="88"/>
      <c r="AW273" s="8"/>
      <c r="AX273" s="8"/>
      <c r="AY273" s="8"/>
      <c r="AZ273" s="8"/>
      <c r="BA273" s="8"/>
      <c r="BB273" s="8"/>
      <c r="BC273" s="88"/>
      <c r="BD273" s="88"/>
      <c r="BE273" s="88"/>
      <c r="BF273" s="88"/>
      <c r="BG273" s="88"/>
      <c r="BH273" s="88"/>
      <c r="BI273" s="88"/>
      <c r="CK273" s="88"/>
    </row>
    <row r="274" spans="1:89" s="46" customFormat="1" x14ac:dyDescent="0.2">
      <c r="A274" s="54"/>
      <c r="B274" s="54"/>
      <c r="C274" s="54"/>
      <c r="D274" s="109"/>
      <c r="E274" s="110"/>
      <c r="F274" s="110"/>
      <c r="G274" s="12"/>
      <c r="H274" s="44"/>
      <c r="I274" s="44"/>
      <c r="J274" s="114"/>
      <c r="L274" s="114"/>
      <c r="M274" s="114"/>
      <c r="N274" s="11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114"/>
      <c r="AI274" s="114"/>
      <c r="AJ274" s="44"/>
      <c r="AK274" s="2"/>
      <c r="AL274" s="5"/>
      <c r="AM274" s="9"/>
      <c r="AN274" s="2"/>
      <c r="AO274" s="6"/>
      <c r="AP274" s="112"/>
      <c r="AQ274" s="44"/>
      <c r="AR274" s="113"/>
      <c r="AS274" s="114"/>
      <c r="AT274" s="22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CK274" s="88"/>
    </row>
    <row r="275" spans="1:89" s="46" customFormat="1" x14ac:dyDescent="0.2">
      <c r="A275" s="54"/>
      <c r="B275" s="54"/>
      <c r="C275" s="54"/>
      <c r="D275" s="109"/>
      <c r="E275" s="110"/>
      <c r="F275" s="110"/>
      <c r="G275" s="12"/>
      <c r="H275" s="44"/>
      <c r="I275" s="44"/>
      <c r="J275" s="114"/>
      <c r="L275" s="114"/>
      <c r="M275" s="114"/>
      <c r="N275" s="11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114"/>
      <c r="AI275" s="114"/>
      <c r="AJ275" s="44"/>
      <c r="AK275" s="2"/>
      <c r="AL275" s="5"/>
      <c r="AM275" s="9"/>
      <c r="AN275" s="2"/>
      <c r="AO275" s="6"/>
      <c r="AP275" s="112"/>
      <c r="AQ275" s="44"/>
      <c r="AR275" s="113"/>
      <c r="AS275" s="114"/>
      <c r="AT275" s="22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CK275" s="88"/>
    </row>
    <row r="276" spans="1:89" s="88" customFormat="1" x14ac:dyDescent="0.2">
      <c r="A276" s="54"/>
      <c r="B276" s="54"/>
      <c r="C276" s="54"/>
      <c r="D276" s="109"/>
      <c r="E276" s="110"/>
      <c r="F276" s="110"/>
      <c r="G276" s="12"/>
      <c r="H276" s="123"/>
      <c r="I276" s="44"/>
      <c r="J276" s="111"/>
      <c r="L276" s="124"/>
      <c r="M276" s="111"/>
      <c r="N276" s="111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114"/>
      <c r="AI276" s="114"/>
      <c r="AJ276" s="44"/>
      <c r="AK276" s="11"/>
      <c r="AL276" s="5"/>
      <c r="AM276" s="9"/>
      <c r="AN276" s="11"/>
      <c r="AO276" s="6"/>
      <c r="AP276" s="22"/>
      <c r="AQ276" s="44"/>
      <c r="AR276" s="7"/>
      <c r="AS276" s="114"/>
      <c r="AT276" s="22"/>
    </row>
    <row r="277" spans="1:89" s="88" customFormat="1" x14ac:dyDescent="0.2">
      <c r="A277" s="54"/>
      <c r="B277" s="54"/>
      <c r="C277" s="54"/>
      <c r="D277" s="109"/>
      <c r="E277" s="110"/>
      <c r="F277" s="110"/>
      <c r="G277" s="12"/>
      <c r="H277" s="123"/>
      <c r="I277" s="44"/>
      <c r="J277" s="111"/>
      <c r="L277" s="124"/>
      <c r="M277" s="111"/>
      <c r="N277" s="111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114"/>
      <c r="AI277" s="114"/>
      <c r="AJ277" s="44"/>
      <c r="AK277" s="11"/>
      <c r="AL277" s="5"/>
      <c r="AM277" s="9"/>
      <c r="AN277" s="11"/>
      <c r="AO277" s="6"/>
      <c r="AP277" s="22"/>
      <c r="AQ277" s="44"/>
      <c r="AR277" s="7"/>
      <c r="AS277" s="114"/>
      <c r="AT277" s="22"/>
    </row>
    <row r="278" spans="1:89" s="46" customFormat="1" x14ac:dyDescent="0.2">
      <c r="A278" s="54"/>
      <c r="B278" s="54"/>
      <c r="C278" s="54"/>
      <c r="D278" s="59"/>
      <c r="E278" s="110"/>
      <c r="F278" s="110"/>
      <c r="G278" s="12"/>
      <c r="H278" s="44"/>
      <c r="I278" s="44"/>
      <c r="J278" s="111"/>
      <c r="L278" s="111"/>
      <c r="M278" s="111"/>
      <c r="N278" s="111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114"/>
      <c r="AI278" s="114"/>
      <c r="AJ278" s="44"/>
      <c r="AK278" s="11"/>
      <c r="AL278" s="5"/>
      <c r="AM278" s="9"/>
      <c r="AN278" s="11"/>
      <c r="AO278" s="6"/>
      <c r="AP278" s="23"/>
      <c r="AQ278" s="3"/>
      <c r="AR278" s="113"/>
      <c r="AS278" s="114"/>
      <c r="AT278" s="22"/>
      <c r="AU278" s="88"/>
      <c r="AV278" s="88"/>
      <c r="AW278" s="8"/>
      <c r="AX278" s="8"/>
      <c r="AY278" s="8"/>
      <c r="AZ278" s="8"/>
      <c r="BA278" s="8"/>
      <c r="BB278" s="8"/>
      <c r="BC278" s="15"/>
      <c r="BD278" s="15"/>
      <c r="BE278" s="15"/>
      <c r="BF278" s="15"/>
      <c r="BG278" s="15"/>
      <c r="BH278" s="15"/>
      <c r="BI278" s="15"/>
    </row>
    <row r="279" spans="1:89" s="46" customFormat="1" x14ac:dyDescent="0.2">
      <c r="A279" s="55"/>
      <c r="B279" s="55"/>
      <c r="C279" s="55"/>
      <c r="D279" s="109"/>
      <c r="E279" s="110"/>
      <c r="F279" s="110"/>
      <c r="G279" s="12"/>
      <c r="H279" s="68"/>
      <c r="I279" s="66"/>
      <c r="J279" s="4"/>
      <c r="L279" s="4"/>
      <c r="M279" s="114"/>
      <c r="N279" s="11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114"/>
      <c r="AI279" s="114"/>
      <c r="AJ279" s="44"/>
      <c r="AK279" s="2"/>
      <c r="AL279" s="5"/>
      <c r="AM279" s="9"/>
      <c r="AN279" s="2"/>
      <c r="AO279" s="6"/>
      <c r="AP279" s="112"/>
      <c r="AQ279" s="3"/>
      <c r="AR279" s="113"/>
      <c r="AS279" s="114"/>
      <c r="AT279" s="22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</row>
    <row r="280" spans="1:89" s="46" customFormat="1" x14ac:dyDescent="0.2">
      <c r="A280" s="54"/>
      <c r="B280" s="54"/>
      <c r="C280" s="54"/>
      <c r="D280" s="109"/>
      <c r="E280" s="110"/>
      <c r="F280" s="110"/>
      <c r="G280" s="12"/>
      <c r="H280" s="3"/>
      <c r="I280" s="3"/>
      <c r="J280" s="4"/>
      <c r="L280" s="4"/>
      <c r="M280" s="118"/>
      <c r="N280" s="118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7"/>
      <c r="AI280" s="7"/>
      <c r="AJ280" s="3"/>
      <c r="AK280" s="2"/>
      <c r="AL280" s="5"/>
      <c r="AM280" s="9"/>
      <c r="AN280" s="2"/>
      <c r="AO280" s="7"/>
      <c r="AP280" s="23"/>
      <c r="AQ280" s="44"/>
      <c r="AR280" s="113"/>
      <c r="AS280" s="114"/>
      <c r="AT280" s="22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</row>
    <row r="281" spans="1:89" s="46" customFormat="1" x14ac:dyDescent="0.2">
      <c r="A281" s="54"/>
      <c r="B281" s="54"/>
      <c r="C281" s="54"/>
      <c r="D281" s="109"/>
      <c r="E281" s="110"/>
      <c r="F281" s="110"/>
      <c r="G281" s="12"/>
      <c r="H281" s="3"/>
      <c r="I281" s="3"/>
      <c r="J281" s="4"/>
      <c r="L281" s="4"/>
      <c r="M281" s="118"/>
      <c r="N281" s="118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7"/>
      <c r="AI281" s="7"/>
      <c r="AJ281" s="3"/>
      <c r="AK281" s="2"/>
      <c r="AL281" s="5"/>
      <c r="AM281" s="9"/>
      <c r="AN281" s="2"/>
      <c r="AO281" s="6"/>
      <c r="AP281" s="23"/>
      <c r="AQ281" s="44"/>
      <c r="AR281" s="113"/>
      <c r="AS281" s="114"/>
      <c r="AT281" s="22"/>
      <c r="AU281" s="88"/>
      <c r="AV281" s="88"/>
      <c r="AW281" s="88"/>
      <c r="AX281" s="88"/>
      <c r="AY281" s="88"/>
      <c r="AZ281" s="88"/>
      <c r="BA281" s="88"/>
      <c r="BB281" s="88"/>
      <c r="BC281" s="8"/>
      <c r="BD281" s="8"/>
      <c r="BE281" s="8"/>
      <c r="BF281" s="8"/>
      <c r="BG281" s="8"/>
      <c r="BH281" s="8"/>
      <c r="BI281" s="8"/>
      <c r="CK281" s="88"/>
    </row>
    <row r="282" spans="1:89" s="88" customFormat="1" x14ac:dyDescent="0.2">
      <c r="A282" s="54"/>
      <c r="B282" s="54"/>
      <c r="C282" s="54"/>
      <c r="D282" s="109"/>
      <c r="E282" s="110"/>
      <c r="F282" s="110"/>
      <c r="G282" s="12"/>
      <c r="H282" s="44"/>
      <c r="I282" s="44"/>
      <c r="J282" s="127"/>
      <c r="L282" s="111"/>
      <c r="M282" s="111"/>
      <c r="N282" s="111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7"/>
      <c r="AI282" s="7"/>
      <c r="AJ282" s="3"/>
      <c r="AK282" s="2"/>
      <c r="AL282" s="5"/>
      <c r="AM282" s="9"/>
      <c r="AN282" s="2"/>
      <c r="AO282" s="6"/>
      <c r="AP282" s="22"/>
      <c r="AQ282" s="44"/>
      <c r="AR282" s="115"/>
      <c r="AS282" s="3"/>
      <c r="AT282" s="7"/>
    </row>
    <row r="283" spans="1:89" s="46" customFormat="1" x14ac:dyDescent="0.2">
      <c r="A283" s="55"/>
      <c r="B283" s="55"/>
      <c r="C283" s="55"/>
      <c r="D283" s="109"/>
      <c r="E283" s="110"/>
      <c r="F283" s="110"/>
      <c r="G283" s="12"/>
      <c r="H283" s="3"/>
      <c r="I283" s="3"/>
      <c r="J283" s="4"/>
      <c r="L283" s="4"/>
      <c r="M283" s="118"/>
      <c r="N283" s="118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114"/>
      <c r="AI283" s="114"/>
      <c r="AJ283" s="44"/>
      <c r="AK283" s="2"/>
      <c r="AL283" s="5"/>
      <c r="AM283" s="9"/>
      <c r="AN283" s="2"/>
      <c r="AO283" s="6"/>
      <c r="AP283" s="112"/>
      <c r="AQ283" s="44"/>
      <c r="AR283" s="113"/>
      <c r="AS283" s="114"/>
      <c r="AT283" s="22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</row>
    <row r="284" spans="1:89" s="88" customFormat="1" x14ac:dyDescent="0.2">
      <c r="A284" s="19"/>
      <c r="B284" s="19"/>
      <c r="C284" s="54"/>
      <c r="D284" s="73"/>
      <c r="E284" s="110"/>
      <c r="F284" s="110"/>
      <c r="G284" s="12"/>
      <c r="H284" s="3"/>
      <c r="I284" s="3"/>
      <c r="J284" s="4"/>
      <c r="L284" s="4"/>
      <c r="M284" s="118"/>
      <c r="N284" s="118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7"/>
      <c r="AI284" s="7"/>
      <c r="AJ284" s="3"/>
      <c r="AK284" s="2"/>
      <c r="AL284" s="5"/>
      <c r="AM284" s="9"/>
      <c r="AN284" s="2"/>
      <c r="AO284" s="114"/>
      <c r="AP284" s="23"/>
      <c r="AQ284" s="3"/>
      <c r="AR284" s="113"/>
      <c r="AS284" s="114"/>
      <c r="AT284" s="22"/>
    </row>
    <row r="285" spans="1:89" s="88" customFormat="1" x14ac:dyDescent="0.2">
      <c r="A285" s="55"/>
      <c r="B285" s="55"/>
      <c r="C285" s="55"/>
      <c r="D285" s="109"/>
      <c r="E285" s="110"/>
      <c r="F285" s="110"/>
      <c r="G285" s="12"/>
      <c r="H285" s="68"/>
      <c r="I285" s="66"/>
      <c r="J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114"/>
      <c r="AI285" s="114"/>
      <c r="AJ285" s="44"/>
      <c r="AK285" s="2"/>
      <c r="AL285" s="5"/>
      <c r="AM285" s="9"/>
      <c r="AN285" s="2"/>
      <c r="AO285" s="32"/>
      <c r="AP285" s="23"/>
      <c r="AQ285" s="44"/>
      <c r="AR285" s="113"/>
      <c r="AS285" s="114"/>
      <c r="AT285" s="22"/>
      <c r="BC285" s="8"/>
      <c r="BD285" s="8"/>
      <c r="BE285" s="8"/>
      <c r="BF285" s="8"/>
      <c r="BG285" s="8"/>
      <c r="BH285" s="8"/>
      <c r="BI285" s="8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</row>
    <row r="287" spans="1:89" s="88" customFormat="1" x14ac:dyDescent="0.2">
      <c r="A287" s="55"/>
      <c r="B287" s="55"/>
      <c r="C287" s="55"/>
      <c r="D287" s="109"/>
      <c r="E287" s="110"/>
      <c r="F287" s="110"/>
      <c r="G287" s="12"/>
      <c r="H287" s="12"/>
      <c r="I287" s="12"/>
      <c r="J287" s="118"/>
      <c r="L287" s="119"/>
      <c r="M287" s="118"/>
      <c r="N287" s="118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114"/>
      <c r="AI287" s="114"/>
      <c r="AJ287" s="44"/>
      <c r="AK287" s="2"/>
      <c r="AL287" s="5"/>
      <c r="AM287" s="9"/>
      <c r="AN287" s="2"/>
      <c r="AO287" s="6"/>
      <c r="AP287" s="22"/>
      <c r="AQ287" s="44"/>
      <c r="AR287" s="113"/>
      <c r="AS287" s="114"/>
      <c r="AT287" s="22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</row>
    <row r="288" spans="1:89" s="46" customFormat="1" x14ac:dyDescent="0.2">
      <c r="A288" s="54"/>
      <c r="B288" s="54"/>
      <c r="C288" s="54"/>
      <c r="D288" s="109"/>
      <c r="E288" s="110"/>
      <c r="F288" s="110"/>
      <c r="G288" s="12"/>
      <c r="H288" s="110"/>
      <c r="I288" s="44"/>
      <c r="J288" s="114"/>
      <c r="L288" s="114"/>
      <c r="M288" s="114"/>
      <c r="N288" s="114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114"/>
      <c r="AI288" s="114"/>
      <c r="AJ288" s="44"/>
      <c r="AK288" s="2"/>
      <c r="AL288" s="5"/>
      <c r="AM288" s="9"/>
      <c r="AN288" s="2"/>
      <c r="AO288" s="6"/>
      <c r="AP288" s="114"/>
      <c r="AQ288" s="44"/>
      <c r="AR288" s="113"/>
      <c r="AS288" s="114"/>
      <c r="AT288" s="22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</row>
    <row r="289" spans="1:90" s="46" customFormat="1" x14ac:dyDescent="0.2">
      <c r="A289" s="19"/>
      <c r="B289" s="19"/>
      <c r="C289" s="19"/>
      <c r="D289" s="109"/>
      <c r="E289" s="110"/>
      <c r="F289" s="110"/>
      <c r="G289" s="12"/>
      <c r="H289" s="44"/>
      <c r="I289" s="44"/>
      <c r="J289" s="114"/>
      <c r="L289" s="114"/>
      <c r="M289" s="114"/>
      <c r="N289" s="114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114"/>
      <c r="AI289" s="114"/>
      <c r="AJ289" s="44"/>
      <c r="AK289" s="2"/>
      <c r="AL289" s="5"/>
      <c r="AM289" s="9"/>
      <c r="AN289" s="2"/>
      <c r="AO289" s="6"/>
      <c r="AP289" s="114"/>
      <c r="AQ289" s="44"/>
      <c r="AR289" s="113"/>
      <c r="AS289" s="114"/>
      <c r="AT289" s="22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</row>
    <row r="290" spans="1:90" s="46" customFormat="1" x14ac:dyDescent="0.2">
      <c r="A290" s="54"/>
      <c r="B290" s="54"/>
      <c r="C290" s="54"/>
      <c r="D290" s="109"/>
      <c r="E290" s="110"/>
      <c r="F290" s="110"/>
      <c r="G290" s="12"/>
      <c r="H290" s="44"/>
      <c r="I290" s="44"/>
      <c r="J290" s="111"/>
      <c r="L290" s="111"/>
      <c r="M290" s="111"/>
      <c r="N290" s="111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114"/>
      <c r="AI290" s="114"/>
      <c r="AJ290" s="44"/>
      <c r="AK290" s="116"/>
      <c r="AL290" s="5"/>
      <c r="AM290" s="9"/>
      <c r="AN290" s="116"/>
      <c r="AO290" s="7"/>
      <c r="AP290" s="23"/>
      <c r="AQ290" s="44"/>
      <c r="AR290" s="113"/>
      <c r="AS290" s="114"/>
      <c r="AT290" s="22"/>
      <c r="AU290" s="8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</row>
    <row r="291" spans="1:90" s="46" customFormat="1" x14ac:dyDescent="0.2">
      <c r="A291" s="55"/>
      <c r="B291" s="55"/>
      <c r="C291" s="55"/>
      <c r="D291" s="126"/>
      <c r="E291" s="110"/>
      <c r="F291" s="110"/>
      <c r="G291" s="12"/>
      <c r="H291" s="3"/>
      <c r="I291" s="3"/>
      <c r="J291" s="4"/>
      <c r="L291" s="4"/>
      <c r="M291" s="4"/>
      <c r="N291" s="4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114"/>
      <c r="AI291" s="114"/>
      <c r="AJ291" s="44"/>
      <c r="AK291" s="2"/>
      <c r="AL291" s="5"/>
      <c r="AM291" s="9"/>
      <c r="AN291" s="2"/>
      <c r="AO291" s="6"/>
      <c r="AP291" s="22"/>
      <c r="AQ291" s="44"/>
      <c r="AR291" s="113"/>
      <c r="AS291" s="114"/>
      <c r="AT291" s="22"/>
      <c r="AU291" s="8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</row>
    <row r="292" spans="1:90" s="46" customFormat="1" x14ac:dyDescent="0.2">
      <c r="A292" s="54"/>
      <c r="B292" s="54"/>
      <c r="C292" s="54"/>
      <c r="D292" s="109"/>
      <c r="E292" s="110"/>
      <c r="F292" s="110"/>
      <c r="G292" s="12"/>
      <c r="H292" s="44"/>
      <c r="I292" s="44"/>
      <c r="J292" s="111"/>
      <c r="L292" s="111"/>
      <c r="M292" s="111"/>
      <c r="N292" s="111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114"/>
      <c r="AI292" s="114"/>
      <c r="AJ292" s="44"/>
      <c r="AK292" s="2"/>
      <c r="AL292" s="5"/>
      <c r="AM292" s="9"/>
      <c r="AN292" s="2"/>
      <c r="AO292" s="6"/>
      <c r="AP292" s="112"/>
      <c r="AQ292" s="44"/>
      <c r="AR292" s="113"/>
      <c r="AS292" s="114"/>
      <c r="AT292" s="22"/>
      <c r="AU292" s="8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</row>
    <row r="293" spans="1:90" s="46" customFormat="1" x14ac:dyDescent="0.2">
      <c r="A293" s="54"/>
      <c r="B293" s="54"/>
      <c r="C293" s="54"/>
      <c r="D293" s="109"/>
      <c r="E293" s="110"/>
      <c r="F293" s="110"/>
      <c r="G293" s="12"/>
      <c r="H293" s="44"/>
      <c r="I293" s="44"/>
      <c r="J293" s="111"/>
      <c r="L293" s="111"/>
      <c r="M293" s="111"/>
      <c r="N293" s="111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114"/>
      <c r="AI293" s="114"/>
      <c r="AJ293" s="44"/>
      <c r="AK293" s="2"/>
      <c r="AL293" s="5"/>
      <c r="AM293" s="9"/>
      <c r="AN293" s="2"/>
      <c r="AO293" s="6"/>
      <c r="AP293" s="112"/>
      <c r="AQ293" s="44"/>
      <c r="AR293" s="113"/>
      <c r="AS293" s="114"/>
      <c r="AT293" s="22"/>
      <c r="AU293" s="8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</row>
    <row r="294" spans="1:90" s="46" customFormat="1" x14ac:dyDescent="0.2">
      <c r="A294" s="54"/>
      <c r="B294" s="54"/>
      <c r="C294" s="54"/>
      <c r="D294" s="109"/>
      <c r="E294" s="110"/>
      <c r="F294" s="110"/>
      <c r="G294" s="12"/>
      <c r="H294" s="44"/>
      <c r="I294" s="44"/>
      <c r="J294" s="111"/>
      <c r="L294" s="111"/>
      <c r="M294" s="111"/>
      <c r="N294" s="111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3"/>
      <c r="AK294" s="2"/>
      <c r="AL294" s="5"/>
      <c r="AM294" s="9"/>
      <c r="AN294" s="2"/>
      <c r="AO294" s="6"/>
      <c r="AP294" s="88"/>
      <c r="AQ294" s="44"/>
      <c r="AR294" s="113"/>
      <c r="AS294" s="114"/>
      <c r="AT294" s="22"/>
      <c r="AU294" s="8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</row>
    <row r="295" spans="1:90" s="46" customFormat="1" x14ac:dyDescent="0.2">
      <c r="A295" s="54"/>
      <c r="B295" s="54"/>
      <c r="C295" s="54"/>
      <c r="D295" s="109"/>
      <c r="E295" s="110"/>
      <c r="F295" s="110"/>
      <c r="G295" s="12"/>
      <c r="H295" s="3"/>
      <c r="I295" s="3"/>
      <c r="J295" s="4"/>
      <c r="L295" s="4"/>
      <c r="M295" s="118"/>
      <c r="N295" s="118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114"/>
      <c r="AI295" s="114"/>
      <c r="AJ295" s="44"/>
      <c r="AK295" s="2"/>
      <c r="AL295" s="5"/>
      <c r="AM295" s="9"/>
      <c r="AN295" s="2"/>
      <c r="AO295" s="6"/>
      <c r="AP295" s="112"/>
      <c r="AQ295" s="44"/>
      <c r="AR295" s="113"/>
      <c r="AS295" s="114"/>
      <c r="AT295" s="22"/>
      <c r="AU295" s="8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</row>
    <row r="296" spans="1:90" s="46" customFormat="1" ht="17.25" customHeight="1" x14ac:dyDescent="0.2">
      <c r="A296" s="54"/>
      <c r="B296" s="54"/>
      <c r="C296" s="54"/>
      <c r="D296" s="89"/>
      <c r="E296" s="110"/>
      <c r="F296" s="110"/>
      <c r="G296" s="12"/>
      <c r="H296" s="44"/>
      <c r="I296" s="44"/>
      <c r="J296" s="111"/>
      <c r="L296" s="111"/>
      <c r="M296" s="111"/>
      <c r="N296" s="111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114"/>
      <c r="AI296" s="114"/>
      <c r="AJ296" s="44"/>
      <c r="AK296" s="2"/>
      <c r="AL296" s="5"/>
      <c r="AM296" s="9"/>
      <c r="AN296" s="2"/>
      <c r="AO296" s="6"/>
      <c r="AP296" s="23"/>
      <c r="AQ296" s="44"/>
      <c r="AR296" s="113"/>
      <c r="AS296" s="114"/>
      <c r="AT296" s="22"/>
      <c r="AU296" s="8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</row>
    <row r="297" spans="1:90" s="46" customFormat="1" x14ac:dyDescent="0.2">
      <c r="A297" s="54"/>
      <c r="B297" s="54"/>
      <c r="C297" s="54"/>
      <c r="D297" s="109"/>
      <c r="E297" s="110"/>
      <c r="F297" s="110"/>
      <c r="G297" s="12"/>
      <c r="H297" s="44"/>
      <c r="I297" s="44"/>
      <c r="J297" s="111"/>
      <c r="L297" s="111"/>
      <c r="M297" s="111"/>
      <c r="N297" s="111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114"/>
      <c r="AI297" s="114"/>
      <c r="AJ297" s="44"/>
      <c r="AK297" s="2"/>
      <c r="AL297" s="5"/>
      <c r="AM297" s="9"/>
      <c r="AN297" s="2"/>
      <c r="AO297" s="6"/>
      <c r="AP297" s="23"/>
      <c r="AQ297" s="3"/>
      <c r="AR297" s="113"/>
      <c r="AS297" s="114"/>
      <c r="AT297" s="22"/>
      <c r="AU297" s="8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</row>
    <row r="298" spans="1:90" s="88" customFormat="1" x14ac:dyDescent="0.2">
      <c r="A298" s="54"/>
      <c r="B298" s="54"/>
      <c r="C298" s="54"/>
      <c r="D298" s="109"/>
      <c r="E298" s="110"/>
      <c r="F298" s="110"/>
      <c r="G298" s="12"/>
      <c r="H298" s="3"/>
      <c r="I298" s="3"/>
      <c r="J298" s="4"/>
      <c r="L298" s="4"/>
      <c r="M298" s="118"/>
      <c r="N298" s="118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114"/>
      <c r="AI298" s="114"/>
      <c r="AJ298" s="44"/>
      <c r="AK298" s="2"/>
      <c r="AL298" s="5"/>
      <c r="AM298" s="9"/>
      <c r="AN298" s="2"/>
      <c r="AO298" s="6"/>
      <c r="AP298" s="22"/>
      <c r="AQ298" s="44"/>
      <c r="AR298" s="113"/>
      <c r="AS298" s="114"/>
      <c r="AT298" s="22"/>
      <c r="AU298" s="22"/>
    </row>
    <row r="299" spans="1:90" s="88" customFormat="1" x14ac:dyDescent="0.2">
      <c r="A299" s="54"/>
      <c r="B299" s="54"/>
      <c r="C299" s="54"/>
      <c r="D299" s="109"/>
      <c r="E299" s="110"/>
      <c r="F299" s="110"/>
      <c r="G299" s="12"/>
      <c r="H299" s="44"/>
      <c r="I299" s="44"/>
      <c r="J299" s="111"/>
      <c r="L299" s="111"/>
      <c r="M299" s="111"/>
      <c r="N299" s="111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114"/>
      <c r="AI299" s="114"/>
      <c r="AJ299" s="44"/>
      <c r="AK299" s="11"/>
      <c r="AL299" s="5"/>
      <c r="AM299" s="9"/>
      <c r="AN299" s="11"/>
      <c r="AO299" s="6"/>
      <c r="AP299" s="112"/>
      <c r="AQ299" s="113"/>
      <c r="AR299" s="113"/>
      <c r="AS299" s="114"/>
      <c r="AT299" s="22"/>
      <c r="AU299" s="22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</row>
    <row r="300" spans="1:90" s="88" customFormat="1" x14ac:dyDescent="0.2">
      <c r="A300" s="54"/>
      <c r="B300" s="54"/>
      <c r="C300" s="54"/>
      <c r="D300" s="109"/>
      <c r="E300" s="110"/>
      <c r="F300" s="110"/>
      <c r="G300" s="12"/>
      <c r="H300" s="44"/>
      <c r="I300" s="44"/>
      <c r="J300" s="111"/>
      <c r="L300" s="111"/>
      <c r="M300" s="111"/>
      <c r="N300" s="111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114"/>
      <c r="AI300" s="114"/>
      <c r="AJ300" s="44"/>
      <c r="AK300" s="116"/>
      <c r="AL300" s="5"/>
      <c r="AM300" s="9"/>
      <c r="AN300" s="116"/>
      <c r="AO300" s="6"/>
      <c r="AP300" s="23"/>
      <c r="AQ300" s="3"/>
    </row>
    <row r="301" spans="1:90" s="88" customFormat="1" x14ac:dyDescent="0.2">
      <c r="A301" s="54"/>
      <c r="B301" s="54"/>
      <c r="C301" s="54"/>
      <c r="D301" s="133"/>
      <c r="E301" s="110"/>
      <c r="F301" s="110"/>
      <c r="G301" s="12"/>
      <c r="H301" s="114"/>
      <c r="I301" s="123"/>
      <c r="J301" s="111"/>
      <c r="L301" s="32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114"/>
      <c r="AI301" s="114"/>
      <c r="AJ301" s="44"/>
      <c r="AK301" s="2"/>
      <c r="AL301" s="5"/>
      <c r="AM301" s="9"/>
      <c r="AN301" s="2"/>
      <c r="AO301" s="114"/>
      <c r="AP301" s="23"/>
      <c r="AQ301" s="44"/>
      <c r="AR301" s="113"/>
      <c r="AS301" s="114"/>
      <c r="AT301" s="22"/>
      <c r="AU301" s="22"/>
      <c r="AV301" s="4"/>
      <c r="AW301" s="3"/>
      <c r="AX301" s="3"/>
      <c r="AY301" s="4"/>
      <c r="AZ301" s="3"/>
      <c r="BA301" s="4"/>
      <c r="BB301" s="3"/>
      <c r="BC301" s="4"/>
      <c r="BD301" s="3"/>
      <c r="BE301" s="4"/>
      <c r="BF301" s="23"/>
      <c r="BG301" s="46"/>
      <c r="BH301" s="68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</row>
    <row r="302" spans="1:90" s="88" customFormat="1" x14ac:dyDescent="0.2">
      <c r="A302" s="54"/>
      <c r="B302" s="54"/>
      <c r="C302" s="54"/>
      <c r="D302" s="109"/>
      <c r="E302" s="110"/>
      <c r="F302" s="110"/>
      <c r="G302" s="12"/>
      <c r="H302" s="44"/>
      <c r="I302" s="44"/>
      <c r="J302" s="111"/>
      <c r="L302" s="111"/>
      <c r="M302" s="111"/>
      <c r="N302" s="111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114"/>
      <c r="AI302" s="114"/>
      <c r="AJ302" s="44"/>
      <c r="AK302" s="2"/>
      <c r="AL302" s="5"/>
      <c r="AM302" s="9"/>
      <c r="AN302" s="2"/>
      <c r="AO302" s="32"/>
      <c r="AP302" s="22"/>
      <c r="AQ302" s="3"/>
      <c r="AR302" s="3"/>
      <c r="AS302" s="119"/>
      <c r="AT302" s="140"/>
      <c r="AU302" s="22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</row>
    <row r="303" spans="1:90" s="88" customFormat="1" x14ac:dyDescent="0.2">
      <c r="A303" s="54"/>
      <c r="B303" s="54"/>
      <c r="C303" s="54"/>
      <c r="D303" s="109"/>
      <c r="E303" s="110"/>
      <c r="F303" s="110"/>
      <c r="G303" s="12"/>
      <c r="H303" s="44"/>
      <c r="I303" s="44"/>
      <c r="J303" s="127"/>
      <c r="L303" s="111"/>
      <c r="M303" s="111"/>
      <c r="N303" s="111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114"/>
      <c r="AI303" s="114"/>
      <c r="AJ303" s="44"/>
      <c r="AK303" s="2"/>
      <c r="AL303" s="5"/>
      <c r="AM303" s="9"/>
      <c r="AN303" s="2"/>
      <c r="AO303" s="6"/>
      <c r="AP303" s="112"/>
      <c r="AQ303" s="44"/>
      <c r="AR303" s="3"/>
      <c r="AS303" s="119"/>
      <c r="AT303" s="140"/>
    </row>
    <row r="304" spans="1:90" s="88" customFormat="1" x14ac:dyDescent="0.2">
      <c r="A304" s="54"/>
      <c r="B304" s="54"/>
      <c r="C304" s="54"/>
      <c r="D304" s="109"/>
      <c r="E304" s="110"/>
      <c r="F304" s="110"/>
      <c r="G304" s="12"/>
      <c r="H304" s="44"/>
      <c r="I304" s="44"/>
      <c r="J304" s="127"/>
      <c r="L304" s="111"/>
      <c r="M304" s="111"/>
      <c r="N304" s="111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114"/>
      <c r="AI304" s="114"/>
      <c r="AJ304" s="44"/>
      <c r="AK304" s="2"/>
      <c r="AL304" s="5"/>
      <c r="AM304" s="9"/>
      <c r="AN304" s="2"/>
      <c r="AO304" s="6"/>
      <c r="AP304" s="23"/>
      <c r="AQ304" s="113"/>
      <c r="AR304" s="115"/>
      <c r="AS304" s="3"/>
      <c r="AT304" s="7"/>
      <c r="AU304" s="22"/>
      <c r="CL304" s="46"/>
    </row>
    <row r="305" spans="1:90" s="88" customFormat="1" x14ac:dyDescent="0.2">
      <c r="A305" s="54"/>
      <c r="B305" s="54"/>
      <c r="C305" s="54"/>
      <c r="D305" s="109"/>
      <c r="E305" s="110"/>
      <c r="F305" s="110"/>
      <c r="G305" s="12"/>
      <c r="H305" s="44"/>
      <c r="I305" s="44"/>
      <c r="J305" s="127"/>
      <c r="L305" s="111"/>
      <c r="M305" s="111"/>
      <c r="N305" s="111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114"/>
      <c r="AI305" s="114"/>
      <c r="AJ305" s="44"/>
      <c r="AK305" s="2"/>
      <c r="AL305" s="5"/>
      <c r="AM305" s="9"/>
      <c r="AN305" s="2"/>
      <c r="AO305" s="6"/>
      <c r="AP305" s="23"/>
      <c r="AQ305" s="113"/>
      <c r="AR305" s="115"/>
      <c r="AS305" s="3"/>
      <c r="AT305" s="7"/>
      <c r="AU305" s="22"/>
      <c r="CL305" s="46"/>
    </row>
    <row r="306" spans="1:90" s="88" customFormat="1" x14ac:dyDescent="0.2">
      <c r="A306" s="55"/>
      <c r="B306" s="55"/>
      <c r="C306" s="55"/>
      <c r="D306" s="109"/>
      <c r="E306" s="110"/>
      <c r="F306" s="110"/>
      <c r="G306" s="12"/>
      <c r="H306" s="44"/>
      <c r="I306" s="44"/>
      <c r="J306" s="111"/>
      <c r="L306" s="111"/>
      <c r="M306" s="111"/>
      <c r="N306" s="111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114"/>
      <c r="AI306" s="114"/>
      <c r="AJ306" s="44"/>
      <c r="AK306" s="11"/>
      <c r="AL306" s="5"/>
      <c r="AM306" s="9"/>
      <c r="AN306" s="11"/>
      <c r="AO306" s="6"/>
      <c r="AP306" s="112"/>
      <c r="AQ306" s="113"/>
      <c r="AR306" s="113"/>
      <c r="AS306" s="114"/>
      <c r="AT306" s="22"/>
    </row>
    <row r="307" spans="1:90" s="88" customFormat="1" x14ac:dyDescent="0.2">
      <c r="A307" s="55"/>
      <c r="B307" s="55"/>
      <c r="C307" s="55"/>
      <c r="D307" s="109"/>
      <c r="E307" s="110"/>
      <c r="F307" s="110"/>
      <c r="G307" s="12"/>
      <c r="H307" s="44"/>
      <c r="I307" s="44"/>
      <c r="J307" s="111"/>
      <c r="L307" s="111"/>
      <c r="M307" s="111"/>
      <c r="N307" s="111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114"/>
      <c r="AI307" s="114"/>
      <c r="AJ307" s="44"/>
      <c r="AK307" s="11"/>
      <c r="AL307" s="5"/>
      <c r="AM307" s="9"/>
      <c r="AN307" s="11"/>
      <c r="AO307" s="6"/>
      <c r="AP307" s="112"/>
      <c r="AQ307" s="113"/>
      <c r="AR307" s="113"/>
      <c r="AS307" s="114"/>
      <c r="AT307" s="22"/>
    </row>
    <row r="308" spans="1:90" s="88" customFormat="1" x14ac:dyDescent="0.2">
      <c r="A308" s="54"/>
      <c r="B308" s="54"/>
      <c r="C308" s="54"/>
      <c r="D308" s="109"/>
      <c r="E308" s="110"/>
      <c r="F308" s="110"/>
      <c r="G308" s="12"/>
      <c r="H308" s="44"/>
      <c r="I308" s="44"/>
      <c r="J308" s="114"/>
      <c r="L308" s="114"/>
      <c r="M308" s="114"/>
      <c r="N308" s="114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3"/>
      <c r="AK308" s="2"/>
      <c r="AL308" s="5"/>
      <c r="AM308" s="9"/>
      <c r="AN308" s="2"/>
      <c r="AO308" s="6"/>
      <c r="AP308" s="23"/>
      <c r="AQ308" s="44"/>
      <c r="AR308" s="113"/>
      <c r="AS308" s="114"/>
      <c r="AT308" s="22"/>
      <c r="AU308" s="22"/>
      <c r="CL308" s="46"/>
    </row>
    <row r="309" spans="1:90" s="88" customFormat="1" x14ac:dyDescent="0.2">
      <c r="A309" s="55"/>
      <c r="B309" s="55"/>
      <c r="C309" s="55"/>
      <c r="D309" s="133"/>
      <c r="E309" s="110"/>
      <c r="F309" s="110"/>
      <c r="G309" s="12"/>
      <c r="H309" s="68"/>
      <c r="I309" s="66"/>
      <c r="J309" s="4"/>
      <c r="L309" s="4"/>
      <c r="M309" s="114"/>
      <c r="N309" s="11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7"/>
      <c r="AI309" s="7"/>
      <c r="AJ309" s="3"/>
      <c r="AK309" s="2"/>
      <c r="AL309" s="5"/>
      <c r="AM309" s="9"/>
      <c r="AN309" s="2"/>
      <c r="AO309" s="32"/>
      <c r="AP309" s="112"/>
      <c r="AQ309" s="113"/>
      <c r="AR309" s="113"/>
      <c r="AS309" s="114"/>
      <c r="AT309" s="22"/>
      <c r="AU309" s="22"/>
      <c r="AV309" s="4"/>
      <c r="AW309" s="3"/>
      <c r="AX309" s="3"/>
      <c r="AY309" s="4"/>
      <c r="AZ309" s="3"/>
      <c r="BA309" s="4"/>
      <c r="BB309" s="3"/>
      <c r="BC309" s="4"/>
      <c r="BD309" s="3"/>
      <c r="BE309" s="4"/>
      <c r="BF309" s="23"/>
      <c r="BG309" s="46"/>
      <c r="BH309" s="68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</row>
    <row r="310" spans="1:90" s="88" customFormat="1" x14ac:dyDescent="0.2">
      <c r="A310" s="55"/>
      <c r="B310" s="55"/>
      <c r="C310" s="55"/>
      <c r="D310" s="109"/>
      <c r="E310" s="110"/>
      <c r="F310" s="110"/>
      <c r="G310" s="12"/>
      <c r="H310" s="3"/>
      <c r="I310" s="66"/>
      <c r="J310" s="4"/>
      <c r="L310" s="4"/>
      <c r="M310" s="4"/>
      <c r="N310" s="4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114"/>
      <c r="AI310" s="114"/>
      <c r="AJ310" s="44"/>
      <c r="AK310" s="2"/>
      <c r="AL310" s="5"/>
      <c r="AM310" s="9"/>
      <c r="AN310" s="2"/>
      <c r="AO310" s="7"/>
      <c r="AP310" s="112"/>
      <c r="AQ310" s="113"/>
      <c r="AR310" s="113"/>
      <c r="AS310" s="114"/>
      <c r="AT310" s="22"/>
      <c r="AU310" s="22"/>
      <c r="AV310" s="4"/>
      <c r="AW310" s="3"/>
      <c r="AX310" s="3"/>
      <c r="AY310" s="4"/>
      <c r="AZ310" s="3"/>
      <c r="BA310" s="4"/>
      <c r="BB310" s="3"/>
      <c r="BC310" s="4"/>
      <c r="BD310" s="3"/>
      <c r="BE310" s="4"/>
      <c r="BF310" s="23"/>
      <c r="BG310" s="46"/>
      <c r="BH310" s="68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</row>
    <row r="311" spans="1:90" s="88" customFormat="1" x14ac:dyDescent="0.2">
      <c r="A311" s="19"/>
      <c r="B311" s="19"/>
      <c r="C311" s="19"/>
      <c r="D311" s="133"/>
      <c r="E311" s="110"/>
      <c r="F311" s="110"/>
      <c r="G311" s="12"/>
      <c r="H311" s="3"/>
      <c r="I311" s="66"/>
      <c r="J311" s="4"/>
      <c r="L311" s="4"/>
      <c r="M311" s="4"/>
      <c r="N311" s="4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114"/>
      <c r="AI311" s="114"/>
      <c r="AJ311" s="44"/>
      <c r="AK311" s="2"/>
      <c r="AL311" s="5"/>
      <c r="AM311" s="9"/>
      <c r="AN311" s="2"/>
      <c r="AO311" s="7"/>
      <c r="AP311" s="112"/>
      <c r="AQ311" s="113"/>
      <c r="AR311" s="113"/>
      <c r="AS311" s="114"/>
      <c r="AT311" s="22"/>
      <c r="AU311" s="22"/>
      <c r="AV311" s="4"/>
      <c r="AW311" s="3"/>
      <c r="AX311" s="3"/>
      <c r="AY311" s="4"/>
      <c r="AZ311" s="3"/>
      <c r="BA311" s="4"/>
      <c r="BB311" s="3"/>
      <c r="BC311" s="4"/>
      <c r="BD311" s="3"/>
      <c r="BE311" s="4"/>
      <c r="BF311" s="23"/>
      <c r="BG311" s="46"/>
      <c r="BH311" s="68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</row>
    <row r="312" spans="1:90" s="88" customFormat="1" x14ac:dyDescent="0.2">
      <c r="A312" s="54"/>
      <c r="B312" s="54"/>
      <c r="C312" s="54"/>
      <c r="D312" s="89"/>
      <c r="E312" s="110"/>
      <c r="F312" s="110"/>
      <c r="G312" s="12"/>
      <c r="H312" s="44"/>
      <c r="I312" s="44"/>
      <c r="J312" s="114"/>
      <c r="L312" s="114"/>
      <c r="M312" s="114"/>
      <c r="N312" s="11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114"/>
      <c r="AI312" s="114"/>
      <c r="AJ312" s="44"/>
      <c r="AK312" s="2"/>
      <c r="AL312" s="5"/>
      <c r="AM312" s="9"/>
      <c r="AN312" s="2"/>
      <c r="AO312" s="7"/>
      <c r="AP312" s="22"/>
      <c r="AQ312" s="44"/>
      <c r="AR312" s="113"/>
      <c r="AS312" s="114"/>
      <c r="AT312" s="22"/>
      <c r="AU312" s="22"/>
      <c r="AV312" s="4"/>
      <c r="AW312" s="3"/>
      <c r="AX312" s="3"/>
      <c r="AY312" s="4"/>
      <c r="AZ312" s="3"/>
      <c r="BA312" s="4"/>
      <c r="BB312" s="3"/>
      <c r="BC312" s="4"/>
      <c r="BD312" s="3"/>
      <c r="BE312" s="4"/>
      <c r="BF312" s="23"/>
      <c r="BG312" s="46"/>
      <c r="BH312" s="68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</row>
    <row r="313" spans="1:90" s="88" customFormat="1" x14ac:dyDescent="0.2">
      <c r="A313" s="54"/>
      <c r="B313" s="54"/>
      <c r="C313" s="54"/>
      <c r="D313" s="109"/>
      <c r="E313" s="110"/>
      <c r="F313" s="110"/>
      <c r="G313" s="12"/>
      <c r="H313" s="44"/>
      <c r="I313" s="44"/>
      <c r="J313" s="111"/>
      <c r="L313" s="111"/>
      <c r="M313" s="111"/>
      <c r="N313" s="111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114"/>
      <c r="AI313" s="114"/>
      <c r="AJ313" s="44"/>
      <c r="AK313" s="2"/>
      <c r="AL313" s="5"/>
      <c r="AM313" s="9"/>
      <c r="AN313" s="2"/>
      <c r="AO313" s="6"/>
      <c r="AP313" s="23"/>
      <c r="AQ313" s="44"/>
      <c r="AR313" s="113"/>
      <c r="AS313" s="114"/>
      <c r="AT313" s="22"/>
      <c r="AU313" s="22"/>
      <c r="AV313" s="4"/>
      <c r="AW313" s="3"/>
      <c r="AX313" s="3"/>
      <c r="AY313" s="4"/>
      <c r="AZ313" s="3"/>
      <c r="BA313" s="4"/>
      <c r="BB313" s="3"/>
      <c r="BC313" s="4"/>
      <c r="BD313" s="3"/>
      <c r="BE313" s="4"/>
      <c r="BF313" s="23"/>
      <c r="BG313" s="46"/>
      <c r="BH313" s="68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</row>
    <row r="315" spans="1:90" s="88" customFormat="1" x14ac:dyDescent="0.2">
      <c r="A315" s="55"/>
      <c r="B315" s="55"/>
      <c r="C315" s="55"/>
      <c r="D315" s="126"/>
      <c r="E315" s="110"/>
      <c r="F315" s="110"/>
      <c r="G315" s="12"/>
      <c r="H315" s="12"/>
      <c r="I315" s="12"/>
      <c r="J315" s="118"/>
      <c r="L315" s="119"/>
      <c r="M315" s="119"/>
      <c r="N315" s="119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7"/>
      <c r="AI315" s="7"/>
      <c r="AJ315" s="3"/>
      <c r="AK315" s="2"/>
      <c r="AL315" s="5"/>
      <c r="AM315" s="9"/>
      <c r="AN315" s="2"/>
      <c r="AO315" s="6"/>
      <c r="AP315" s="23"/>
      <c r="AQ315" s="113"/>
      <c r="AR315" s="115"/>
      <c r="AS315" s="3"/>
      <c r="AT315" s="7"/>
      <c r="AU315" s="22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</row>
    <row r="316" spans="1:90" s="88" customFormat="1" x14ac:dyDescent="0.2">
      <c r="A316" s="54"/>
      <c r="B316" s="54"/>
      <c r="C316" s="54"/>
      <c r="D316" s="109"/>
      <c r="E316" s="110"/>
      <c r="F316" s="110"/>
      <c r="G316" s="12"/>
      <c r="H316" s="44"/>
      <c r="I316" s="44"/>
      <c r="J316" s="111"/>
      <c r="L316" s="111"/>
      <c r="M316" s="111"/>
      <c r="N316" s="111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114"/>
      <c r="AI316" s="114"/>
      <c r="AJ316" s="44"/>
      <c r="AK316" s="2"/>
      <c r="AL316" s="5"/>
      <c r="AM316" s="9"/>
      <c r="AN316" s="2"/>
      <c r="AO316" s="7"/>
      <c r="AP316" s="112"/>
      <c r="AQ316" s="113"/>
      <c r="AR316" s="113"/>
      <c r="AS316" s="114"/>
      <c r="AT316" s="22"/>
      <c r="AU316" s="22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</row>
    <row r="317" spans="1:90" s="88" customFormat="1" x14ac:dyDescent="0.2">
      <c r="A317" s="55"/>
      <c r="B317" s="55"/>
      <c r="C317" s="55"/>
      <c r="D317" s="109"/>
      <c r="E317" s="110"/>
      <c r="F317" s="110"/>
      <c r="G317" s="12"/>
      <c r="H317" s="11"/>
      <c r="I317" s="3"/>
      <c r="J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7"/>
      <c r="AI317" s="7"/>
      <c r="AJ317" s="3"/>
      <c r="AK317" s="2"/>
      <c r="AL317" s="5"/>
      <c r="AM317" s="9"/>
      <c r="AN317" s="2"/>
      <c r="AO317" s="32"/>
      <c r="AP317" s="22"/>
      <c r="AQ317" s="44"/>
      <c r="AR317" s="113"/>
      <c r="AS317" s="114"/>
      <c r="AT317" s="22"/>
      <c r="AU317" s="22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</row>
    <row r="318" spans="1:90" s="88" customFormat="1" x14ac:dyDescent="0.2">
      <c r="A318" s="55"/>
      <c r="B318" s="55"/>
      <c r="C318" s="55"/>
      <c r="D318" s="109"/>
      <c r="E318" s="110"/>
      <c r="F318" s="110"/>
      <c r="G318" s="12"/>
      <c r="H318" s="11"/>
      <c r="I318" s="3"/>
      <c r="J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7"/>
      <c r="AI318" s="7"/>
      <c r="AJ318" s="3"/>
      <c r="AK318" s="2"/>
      <c r="AL318" s="5"/>
      <c r="AM318" s="9"/>
      <c r="AN318" s="2"/>
      <c r="AO318" s="32"/>
      <c r="AP318" s="22"/>
      <c r="AQ318" s="44"/>
      <c r="AR318" s="113"/>
      <c r="AS318" s="114"/>
      <c r="AT318" s="22"/>
      <c r="AU318" s="22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</row>
    <row r="319" spans="1:90" s="88" customFormat="1" x14ac:dyDescent="0.2">
      <c r="A319" s="55"/>
      <c r="B319" s="55"/>
      <c r="C319" s="55"/>
      <c r="D319" s="109"/>
      <c r="E319" s="110"/>
      <c r="F319" s="110"/>
      <c r="G319" s="12"/>
      <c r="H319" s="11"/>
      <c r="I319" s="3"/>
      <c r="J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7"/>
      <c r="AI319" s="7"/>
      <c r="AJ319" s="3"/>
      <c r="AK319" s="2"/>
      <c r="AL319" s="5"/>
      <c r="AM319" s="9"/>
      <c r="AN319" s="2"/>
      <c r="AO319" s="32"/>
      <c r="AP319" s="22"/>
      <c r="AQ319" s="44"/>
      <c r="AR319" s="113"/>
      <c r="AS319" s="114"/>
      <c r="AT319" s="22"/>
      <c r="AU319" s="22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</row>
    <row r="320" spans="1:90" s="88" customFormat="1" x14ac:dyDescent="0.2">
      <c r="A320" s="54"/>
      <c r="B320" s="54"/>
      <c r="C320" s="54"/>
      <c r="D320" s="109"/>
      <c r="E320" s="110"/>
      <c r="F320" s="110"/>
      <c r="G320" s="12"/>
      <c r="H320" s="44"/>
      <c r="I320" s="44"/>
      <c r="J320" s="111"/>
      <c r="L320" s="111"/>
      <c r="M320" s="111"/>
      <c r="N320" s="111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114"/>
      <c r="AI320" s="114"/>
      <c r="AJ320" s="44"/>
      <c r="AK320" s="2"/>
      <c r="AL320" s="5"/>
      <c r="AM320" s="9"/>
      <c r="AN320" s="2"/>
      <c r="AO320" s="114"/>
      <c r="AP320" s="112"/>
      <c r="AQ320" s="44"/>
      <c r="AR320" s="113"/>
      <c r="AS320" s="114"/>
      <c r="AT320" s="22"/>
      <c r="AU320" s="22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</row>
    <row r="321" spans="1:90" s="88" customFormat="1" x14ac:dyDescent="0.2">
      <c r="A321" s="54"/>
      <c r="B321" s="54"/>
      <c r="C321" s="54"/>
      <c r="D321" s="109"/>
      <c r="E321" s="110"/>
      <c r="F321" s="110"/>
      <c r="G321" s="12"/>
      <c r="H321" s="44"/>
      <c r="I321" s="44"/>
      <c r="J321" s="111"/>
      <c r="L321" s="111"/>
      <c r="M321" s="111"/>
      <c r="N321" s="111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7"/>
      <c r="AI321" s="7"/>
      <c r="AJ321" s="3"/>
      <c r="AK321" s="2"/>
      <c r="AL321" s="5"/>
      <c r="AM321" s="9"/>
      <c r="AN321" s="2"/>
      <c r="AO321" s="6"/>
      <c r="AP321" s="112"/>
      <c r="AQ321" s="44"/>
      <c r="AR321" s="113"/>
      <c r="AS321" s="114"/>
      <c r="AT321" s="22"/>
      <c r="AU321" s="22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</row>
    <row r="322" spans="1:90" s="88" customFormat="1" x14ac:dyDescent="0.2">
      <c r="A322" s="141"/>
      <c r="B322" s="141"/>
      <c r="C322" s="141"/>
      <c r="D322" s="109"/>
      <c r="E322" s="110"/>
      <c r="F322" s="110"/>
      <c r="G322" s="12"/>
      <c r="H322" s="12"/>
      <c r="I322" s="12"/>
      <c r="J322" s="118"/>
      <c r="L322" s="118"/>
      <c r="M322" s="118"/>
      <c r="N322" s="118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3"/>
      <c r="AK322" s="2"/>
      <c r="AL322" s="5"/>
      <c r="AM322" s="9"/>
      <c r="AN322" s="2"/>
      <c r="AO322" s="7"/>
      <c r="AP322" s="22"/>
      <c r="AQ322" s="44"/>
      <c r="AR322" s="114"/>
      <c r="AS322" s="23"/>
      <c r="AT322" s="22"/>
      <c r="AU322" s="22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</row>
    <row r="323" spans="1:90" s="88" customFormat="1" x14ac:dyDescent="0.2">
      <c r="A323" s="141"/>
      <c r="B323" s="141"/>
      <c r="C323" s="141"/>
      <c r="D323" s="109"/>
      <c r="E323" s="110"/>
      <c r="F323" s="110"/>
      <c r="G323" s="12"/>
      <c r="H323" s="12"/>
      <c r="I323" s="12"/>
      <c r="J323" s="118"/>
      <c r="L323" s="118"/>
      <c r="M323" s="118"/>
      <c r="N323" s="118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3"/>
      <c r="AK323" s="2"/>
      <c r="AL323" s="5"/>
      <c r="AM323" s="9"/>
      <c r="AN323" s="2"/>
      <c r="AO323" s="7"/>
      <c r="AP323" s="22"/>
      <c r="AQ323" s="44"/>
      <c r="AR323" s="114"/>
      <c r="AS323" s="23"/>
      <c r="AT323" s="22"/>
      <c r="AU323" s="22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</row>
    <row r="324" spans="1:90" s="88" customFormat="1" x14ac:dyDescent="0.2">
      <c r="A324" s="54"/>
      <c r="B324" s="54"/>
      <c r="C324" s="54"/>
      <c r="D324" s="59"/>
      <c r="E324" s="110"/>
      <c r="F324" s="110"/>
      <c r="G324" s="12"/>
      <c r="H324" s="44"/>
      <c r="I324" s="44"/>
      <c r="J324" s="111"/>
      <c r="L324" s="111"/>
      <c r="M324" s="111"/>
      <c r="N324" s="111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114"/>
      <c r="AI324" s="114"/>
      <c r="AJ324" s="44"/>
      <c r="AK324" s="2"/>
      <c r="AL324" s="5"/>
      <c r="AM324" s="9"/>
      <c r="AN324" s="2"/>
      <c r="AO324" s="7"/>
      <c r="AP324" s="22"/>
      <c r="AQ324" s="113"/>
      <c r="AR324" s="114"/>
      <c r="AT324" s="22"/>
      <c r="AU324" s="22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</row>
    <row r="325" spans="1:90" s="88" customFormat="1" x14ac:dyDescent="0.2">
      <c r="A325" s="54"/>
      <c r="B325" s="54"/>
      <c r="C325" s="54"/>
      <c r="D325" s="142"/>
      <c r="E325" s="110"/>
      <c r="F325" s="110"/>
      <c r="G325" s="12"/>
      <c r="H325" s="44"/>
      <c r="I325" s="44"/>
      <c r="J325" s="111"/>
      <c r="L325" s="111"/>
      <c r="M325" s="111"/>
      <c r="N325" s="111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3"/>
      <c r="AK325" s="2"/>
      <c r="AL325" s="5"/>
      <c r="AM325" s="9"/>
      <c r="AN325" s="2"/>
      <c r="AO325" s="112"/>
      <c r="AP325" s="114"/>
      <c r="AQ325" s="113"/>
      <c r="AR325" s="114"/>
      <c r="AT325" s="22"/>
      <c r="AU325" s="22"/>
      <c r="AV325" s="4"/>
      <c r="AW325" s="3"/>
      <c r="AX325" s="3"/>
      <c r="AY325" s="4"/>
      <c r="AZ325" s="3"/>
      <c r="BA325" s="4"/>
      <c r="BB325" s="3"/>
      <c r="BC325" s="4"/>
      <c r="BD325" s="3"/>
      <c r="BE325" s="4"/>
      <c r="BF325" s="23"/>
      <c r="BG325" s="46"/>
      <c r="BH325" s="68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</row>
    <row r="326" spans="1:90" s="88" customFormat="1" x14ac:dyDescent="0.2">
      <c r="A326" s="54"/>
      <c r="B326" s="54"/>
      <c r="C326" s="54"/>
      <c r="D326" s="142"/>
      <c r="E326" s="110"/>
      <c r="F326" s="110"/>
      <c r="G326" s="12"/>
      <c r="H326" s="44"/>
      <c r="I326" s="44"/>
      <c r="J326" s="111"/>
      <c r="L326" s="111"/>
      <c r="M326" s="111"/>
      <c r="N326" s="111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114"/>
      <c r="AI326" s="114"/>
      <c r="AJ326" s="44"/>
      <c r="AK326" s="2"/>
      <c r="AL326" s="5"/>
      <c r="AM326" s="9"/>
      <c r="AN326" s="2"/>
      <c r="AP326" s="23"/>
      <c r="AQ326" s="113"/>
      <c r="AR326" s="114"/>
      <c r="AT326" s="22"/>
      <c r="AU326" s="22"/>
      <c r="AV326" s="4"/>
      <c r="AW326" s="3"/>
      <c r="AX326" s="3"/>
      <c r="AY326" s="4"/>
      <c r="AZ326" s="3"/>
      <c r="BA326" s="4"/>
      <c r="BB326" s="3"/>
      <c r="BC326" s="4"/>
      <c r="BD326" s="3"/>
      <c r="BE326" s="4"/>
      <c r="BF326" s="23"/>
      <c r="BG326" s="46"/>
      <c r="BH326" s="68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</row>
    <row r="327" spans="1:90" s="46" customFormat="1" x14ac:dyDescent="0.2">
      <c r="A327" s="19"/>
      <c r="B327" s="19"/>
      <c r="C327" s="55"/>
      <c r="D327" s="143"/>
      <c r="E327" s="110"/>
      <c r="F327" s="110"/>
      <c r="G327" s="12"/>
      <c r="H327" s="44"/>
      <c r="I327" s="114"/>
      <c r="J327" s="127"/>
      <c r="L327" s="32"/>
      <c r="M327" s="32"/>
      <c r="N327" s="32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44"/>
      <c r="AI327" s="44"/>
      <c r="AJ327" s="114"/>
      <c r="AK327" s="7"/>
      <c r="AL327" s="5"/>
      <c r="AM327" s="9"/>
      <c r="AN327" s="144"/>
      <c r="AO327" s="11"/>
      <c r="AP327" s="7"/>
      <c r="AQ327" s="112"/>
      <c r="AR327" s="44"/>
      <c r="AS327" s="113"/>
      <c r="AT327" s="114"/>
      <c r="AU327" s="23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</row>
    <row r="328" spans="1:90" s="88" customFormat="1" x14ac:dyDescent="0.2">
      <c r="A328" s="54"/>
      <c r="B328" s="54"/>
      <c r="C328" s="54"/>
      <c r="D328" s="142"/>
      <c r="E328" s="110"/>
      <c r="F328" s="110"/>
      <c r="G328" s="12"/>
      <c r="H328" s="44"/>
      <c r="I328" s="44"/>
      <c r="J328" s="111"/>
      <c r="L328" s="111"/>
      <c r="M328" s="111"/>
      <c r="N328" s="111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7"/>
      <c r="AI328" s="7"/>
      <c r="AJ328" s="3"/>
      <c r="AK328" s="116"/>
      <c r="AL328" s="5"/>
      <c r="AM328" s="9"/>
      <c r="AN328" s="116"/>
      <c r="AO328" s="3"/>
      <c r="AP328" s="112"/>
      <c r="AQ328" s="113"/>
      <c r="AR328" s="114"/>
      <c r="AT328" s="22"/>
      <c r="AU328" s="22"/>
      <c r="AV328" s="4"/>
      <c r="AW328" s="3"/>
      <c r="AX328" s="3"/>
      <c r="AY328" s="4"/>
      <c r="AZ328" s="3"/>
      <c r="BA328" s="4"/>
      <c r="BB328" s="3"/>
      <c r="BC328" s="4"/>
      <c r="BD328" s="3"/>
      <c r="BE328" s="4"/>
      <c r="BF328" s="23"/>
      <c r="BG328" s="46"/>
      <c r="BH328" s="68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</row>
    <row r="329" spans="1:90" s="88" customFormat="1" x14ac:dyDescent="0.2">
      <c r="A329" s="54"/>
      <c r="B329" s="54"/>
      <c r="C329" s="54"/>
      <c r="D329" s="142"/>
      <c r="E329" s="110"/>
      <c r="F329" s="110"/>
      <c r="G329" s="12"/>
      <c r="H329" s="44"/>
      <c r="I329" s="44"/>
      <c r="J329" s="111"/>
      <c r="L329" s="111"/>
      <c r="M329" s="111"/>
      <c r="N329" s="111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114"/>
      <c r="AI329" s="114"/>
      <c r="AJ329" s="44"/>
      <c r="AK329" s="2"/>
      <c r="AL329" s="5"/>
      <c r="AM329" s="9"/>
      <c r="AN329" s="2"/>
      <c r="AO329" s="3"/>
      <c r="AP329" s="112"/>
      <c r="AQ329" s="113"/>
      <c r="AR329" s="114"/>
      <c r="AT329" s="22"/>
      <c r="AU329" s="22"/>
      <c r="AV329" s="4"/>
      <c r="AW329" s="3"/>
      <c r="AX329" s="3"/>
      <c r="AY329" s="4"/>
      <c r="AZ329" s="3"/>
      <c r="BA329" s="4"/>
      <c r="BB329" s="3"/>
      <c r="BC329" s="4"/>
      <c r="BD329" s="3"/>
      <c r="BE329" s="4"/>
      <c r="BF329" s="23"/>
      <c r="BG329" s="46"/>
      <c r="BH329" s="68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</row>
    <row r="330" spans="1:90" s="88" customFormat="1" x14ac:dyDescent="0.2">
      <c r="A330" s="54"/>
      <c r="B330" s="54"/>
      <c r="C330" s="54"/>
      <c r="D330" s="142"/>
      <c r="E330" s="110"/>
      <c r="F330" s="110"/>
      <c r="G330" s="12"/>
      <c r="H330" s="44"/>
      <c r="I330" s="44"/>
      <c r="J330" s="111"/>
      <c r="L330" s="111"/>
      <c r="M330" s="111"/>
      <c r="N330" s="111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114"/>
      <c r="AI330" s="114"/>
      <c r="AJ330" s="44"/>
      <c r="AK330" s="11"/>
      <c r="AL330" s="5"/>
      <c r="AM330" s="9"/>
      <c r="AN330" s="11"/>
      <c r="AO330" s="3"/>
      <c r="AP330" s="22"/>
      <c r="AQ330" s="44"/>
      <c r="AR330" s="114"/>
      <c r="AT330" s="22"/>
      <c r="AU330" s="22"/>
      <c r="AV330" s="4"/>
      <c r="AW330" s="3"/>
      <c r="AX330" s="3"/>
      <c r="AY330" s="4"/>
      <c r="AZ330" s="3"/>
      <c r="BA330" s="4"/>
      <c r="BB330" s="3"/>
      <c r="BC330" s="4"/>
      <c r="BD330" s="3"/>
      <c r="BE330" s="4"/>
      <c r="BF330" s="23"/>
      <c r="BG330" s="46"/>
      <c r="BH330" s="68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</row>
    <row r="331" spans="1:90" s="88" customFormat="1" x14ac:dyDescent="0.2">
      <c r="A331" s="54"/>
      <c r="B331" s="54"/>
      <c r="C331" s="54"/>
      <c r="D331" s="142"/>
      <c r="E331" s="110"/>
      <c r="F331" s="110"/>
      <c r="G331" s="12"/>
      <c r="H331" s="68"/>
      <c r="I331" s="66"/>
      <c r="J331" s="4"/>
      <c r="L331" s="4"/>
      <c r="M331" s="114"/>
      <c r="N331" s="11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114"/>
      <c r="AI331" s="114"/>
      <c r="AJ331" s="44"/>
      <c r="AK331" s="2"/>
      <c r="AL331" s="5"/>
      <c r="AM331" s="9"/>
      <c r="AN331" s="2"/>
      <c r="AO331" s="3"/>
      <c r="AP331" s="23"/>
      <c r="AQ331" s="44"/>
      <c r="AR331" s="114"/>
      <c r="AT331" s="22"/>
      <c r="AU331" s="22"/>
      <c r="AV331" s="4"/>
      <c r="AW331" s="3"/>
      <c r="AX331" s="3"/>
      <c r="AY331" s="4"/>
      <c r="AZ331" s="3"/>
      <c r="BA331" s="4"/>
      <c r="BB331" s="3"/>
      <c r="BC331" s="4"/>
      <c r="BD331" s="3"/>
      <c r="BE331" s="4"/>
      <c r="BF331" s="23"/>
      <c r="BG331" s="46"/>
      <c r="BH331" s="68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</row>
    <row r="332" spans="1:90" s="88" customFormat="1" x14ac:dyDescent="0.2">
      <c r="A332" s="54"/>
      <c r="B332" s="54"/>
      <c r="C332" s="54"/>
      <c r="D332" s="145"/>
      <c r="E332" s="110"/>
      <c r="F332" s="110"/>
      <c r="G332" s="12"/>
      <c r="H332" s="123"/>
      <c r="I332" s="44"/>
      <c r="J332" s="111"/>
      <c r="L332" s="124"/>
      <c r="M332" s="111"/>
      <c r="N332" s="111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114"/>
      <c r="AI332" s="114"/>
      <c r="AJ332" s="44"/>
      <c r="AK332" s="11"/>
      <c r="AL332" s="5"/>
      <c r="AM332" s="9"/>
      <c r="AN332" s="11"/>
      <c r="AO332" s="3"/>
      <c r="AP332" s="128"/>
      <c r="AQ332" s="44"/>
      <c r="AR332" s="114"/>
      <c r="AT332" s="22"/>
      <c r="AU332" s="22"/>
      <c r="AV332" s="4"/>
      <c r="AW332" s="3"/>
      <c r="AX332" s="3"/>
      <c r="AY332" s="4"/>
      <c r="AZ332" s="3"/>
      <c r="BA332" s="4"/>
      <c r="BB332" s="3"/>
      <c r="BC332" s="4"/>
      <c r="BD332" s="3"/>
      <c r="BE332" s="4"/>
      <c r="BF332" s="23"/>
      <c r="BG332" s="46"/>
      <c r="BH332" s="68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</row>
    <row r="333" spans="1:90" s="88" customFormat="1" x14ac:dyDescent="0.2">
      <c r="A333" s="55"/>
      <c r="B333" s="55"/>
      <c r="C333" s="55"/>
      <c r="D333" s="142"/>
      <c r="E333" s="110"/>
      <c r="F333" s="110"/>
      <c r="G333" s="12"/>
      <c r="H333" s="68"/>
      <c r="I333" s="66"/>
      <c r="J333" s="4"/>
      <c r="L333" s="4"/>
      <c r="M333" s="4"/>
      <c r="N333" s="4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114"/>
      <c r="AI333" s="114"/>
      <c r="AJ333" s="44"/>
      <c r="AK333" s="2"/>
      <c r="AL333" s="5"/>
      <c r="AM333" s="9"/>
      <c r="AN333" s="2"/>
      <c r="AO333" s="3"/>
      <c r="AP333" s="128"/>
      <c r="AQ333" s="44"/>
      <c r="AR333" s="114"/>
      <c r="AT333" s="22"/>
      <c r="AU333" s="22"/>
      <c r="AV333" s="4"/>
      <c r="AW333" s="3"/>
      <c r="AX333" s="3"/>
      <c r="AY333" s="4"/>
      <c r="AZ333" s="3"/>
      <c r="BA333" s="4"/>
      <c r="BB333" s="3"/>
      <c r="BC333" s="4"/>
      <c r="BD333" s="3"/>
      <c r="BE333" s="4"/>
      <c r="BF333" s="23"/>
      <c r="BG333" s="46"/>
      <c r="BH333" s="68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</row>
    <row r="334" spans="1:90" s="88" customFormat="1" x14ac:dyDescent="0.2">
      <c r="A334" s="55"/>
      <c r="B334" s="55"/>
      <c r="C334" s="55"/>
      <c r="D334" s="146"/>
      <c r="E334" s="110"/>
      <c r="F334" s="110"/>
      <c r="G334" s="12"/>
      <c r="H334" s="68"/>
      <c r="I334" s="66"/>
      <c r="J334" s="4"/>
      <c r="L334" s="4"/>
      <c r="M334" s="4"/>
      <c r="N334" s="4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114"/>
      <c r="AI334" s="114"/>
      <c r="AJ334" s="44"/>
      <c r="AK334" s="11"/>
      <c r="AL334" s="5"/>
      <c r="AM334" s="9"/>
      <c r="AN334" s="11"/>
      <c r="AO334" s="3"/>
      <c r="AP334" s="128"/>
      <c r="AQ334" s="44"/>
      <c r="AR334" s="114"/>
      <c r="AT334" s="22"/>
      <c r="AU334" s="22"/>
      <c r="AV334" s="4"/>
      <c r="AW334" s="3"/>
      <c r="AX334" s="3"/>
      <c r="AY334" s="4"/>
      <c r="AZ334" s="3"/>
      <c r="BA334" s="4"/>
      <c r="BB334" s="3"/>
      <c r="BC334" s="4"/>
      <c r="BD334" s="3"/>
      <c r="BE334" s="4"/>
      <c r="BF334" s="23"/>
      <c r="BG334" s="46"/>
      <c r="BH334" s="68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</row>
    <row r="335" spans="1:90" s="46" customFormat="1" x14ac:dyDescent="0.2">
      <c r="A335" s="55"/>
      <c r="B335" s="55"/>
      <c r="C335" s="55"/>
      <c r="D335" s="142"/>
      <c r="E335" s="110"/>
      <c r="F335" s="110"/>
      <c r="G335" s="12"/>
      <c r="H335" s="68"/>
      <c r="I335" s="66"/>
      <c r="J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7"/>
      <c r="AI335" s="7"/>
      <c r="AJ335" s="3"/>
      <c r="AK335" s="2"/>
      <c r="AL335" s="5"/>
      <c r="AM335" s="9"/>
      <c r="AN335" s="2"/>
      <c r="AO335" s="3"/>
      <c r="AP335" s="128"/>
      <c r="AQ335" s="44"/>
      <c r="AR335" s="114"/>
      <c r="AS335" s="88"/>
      <c r="AT335" s="22"/>
      <c r="AU335" s="8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</row>
    <row r="336" spans="1:90" s="46" customFormat="1" x14ac:dyDescent="0.2">
      <c r="A336" s="55"/>
      <c r="B336" s="55"/>
      <c r="C336" s="55"/>
      <c r="D336" s="142"/>
      <c r="E336" s="110"/>
      <c r="F336" s="110"/>
      <c r="G336" s="12"/>
      <c r="H336" s="68"/>
      <c r="I336" s="66"/>
      <c r="J336" s="4"/>
      <c r="L336" s="4"/>
      <c r="M336" s="4"/>
      <c r="N336" s="4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3"/>
      <c r="AK336" s="2"/>
      <c r="AL336" s="5"/>
      <c r="AM336" s="9"/>
      <c r="AN336" s="2"/>
      <c r="AO336" s="3"/>
      <c r="AP336" s="128"/>
      <c r="AQ336" s="44"/>
      <c r="AR336" s="114"/>
      <c r="AS336" s="88"/>
      <c r="AT336" s="22"/>
      <c r="AU336" s="8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</row>
    <row r="337" spans="1:60" s="46" customFormat="1" x14ac:dyDescent="0.2">
      <c r="A337" s="54"/>
      <c r="B337" s="54"/>
      <c r="C337" s="54"/>
      <c r="D337" s="142"/>
      <c r="E337" s="110"/>
      <c r="F337" s="110"/>
      <c r="G337" s="12"/>
      <c r="H337" s="123"/>
      <c r="I337" s="44"/>
      <c r="J337" s="111"/>
      <c r="L337" s="124"/>
      <c r="M337" s="111"/>
      <c r="N337" s="111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7"/>
      <c r="AI337" s="7"/>
      <c r="AJ337" s="3"/>
      <c r="AK337" s="2"/>
      <c r="AL337" s="5"/>
      <c r="AM337" s="9"/>
      <c r="AN337" s="2"/>
      <c r="AO337" s="3"/>
      <c r="AP337" s="128"/>
      <c r="AQ337" s="44"/>
      <c r="AR337" s="114"/>
      <c r="AS337" s="88"/>
      <c r="AT337" s="22"/>
      <c r="AU337" s="8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</row>
    <row r="338" spans="1:60" s="46" customFormat="1" x14ac:dyDescent="0.2">
      <c r="A338" s="54"/>
      <c r="B338" s="54"/>
      <c r="C338" s="54"/>
      <c r="D338" s="142"/>
      <c r="E338" s="110"/>
      <c r="F338" s="110"/>
      <c r="G338" s="12"/>
      <c r="H338" s="44"/>
      <c r="I338" s="44"/>
      <c r="J338" s="111"/>
      <c r="L338" s="111"/>
      <c r="M338" s="111"/>
      <c r="N338" s="111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3"/>
      <c r="AK338" s="2"/>
      <c r="AL338" s="5"/>
      <c r="AM338" s="9"/>
      <c r="AN338" s="2"/>
      <c r="AO338" s="3"/>
      <c r="AP338" s="128"/>
      <c r="AQ338" s="44"/>
      <c r="AR338" s="114"/>
      <c r="AS338" s="88"/>
      <c r="AT338" s="22"/>
      <c r="AU338" s="8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</row>
    <row r="339" spans="1:60" s="46" customFormat="1" x14ac:dyDescent="0.2">
      <c r="A339" s="19"/>
      <c r="B339" s="19"/>
      <c r="C339" s="55"/>
      <c r="D339" s="142"/>
      <c r="E339" s="110"/>
      <c r="F339" s="110"/>
      <c r="G339" s="12"/>
      <c r="H339" s="12"/>
      <c r="I339" s="12"/>
      <c r="J339" s="118"/>
      <c r="L339" s="119"/>
      <c r="M339" s="118"/>
      <c r="N339" s="118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7"/>
      <c r="AI339" s="7"/>
      <c r="AJ339" s="3"/>
      <c r="AK339" s="2"/>
      <c r="AL339" s="5"/>
      <c r="AM339" s="9"/>
      <c r="AN339" s="2"/>
      <c r="AO339" s="3"/>
      <c r="AP339" s="128"/>
      <c r="AQ339" s="44"/>
      <c r="AR339" s="114"/>
      <c r="AS339" s="88"/>
      <c r="AT339" s="22"/>
      <c r="AU339" s="8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</row>
    <row r="340" spans="1:60" s="46" customFormat="1" x14ac:dyDescent="0.2">
      <c r="A340" s="19"/>
      <c r="B340" s="19"/>
      <c r="C340" s="55"/>
      <c r="D340" s="142"/>
      <c r="E340" s="110"/>
      <c r="F340" s="110"/>
      <c r="G340" s="12"/>
      <c r="H340" s="12"/>
      <c r="I340" s="12"/>
      <c r="J340" s="118"/>
      <c r="L340" s="119"/>
      <c r="M340" s="118"/>
      <c r="N340" s="118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7"/>
      <c r="AI340" s="7"/>
      <c r="AJ340" s="3"/>
      <c r="AK340" s="2"/>
      <c r="AL340" s="5"/>
      <c r="AM340" s="9"/>
      <c r="AN340" s="2"/>
      <c r="AO340" s="3"/>
      <c r="AP340" s="128"/>
      <c r="AQ340" s="44"/>
      <c r="AR340" s="114"/>
      <c r="AS340" s="88"/>
      <c r="AT340" s="22"/>
      <c r="AU340" s="8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</row>
    <row r="341" spans="1:60" x14ac:dyDescent="0.2">
      <c r="D341" s="142"/>
      <c r="E341" s="110"/>
      <c r="F341" s="110"/>
    </row>
    <row r="343" spans="1:60" x14ac:dyDescent="0.2">
      <c r="A343" s="19"/>
      <c r="B343" s="19"/>
      <c r="D343" s="147"/>
      <c r="E343" s="110"/>
      <c r="F343" s="110"/>
    </row>
    <row r="344" spans="1:60" x14ac:dyDescent="0.2">
      <c r="A344" s="19"/>
      <c r="B344" s="19"/>
      <c r="D344" s="147"/>
      <c r="E344" s="110"/>
      <c r="F344" s="110"/>
    </row>
    <row r="345" spans="1:60" s="46" customFormat="1" x14ac:dyDescent="0.2">
      <c r="A345" s="54"/>
      <c r="B345" s="54"/>
      <c r="C345" s="54"/>
      <c r="D345" s="109"/>
      <c r="E345" s="110"/>
      <c r="F345" s="110"/>
      <c r="G345" s="12"/>
      <c r="H345" s="44"/>
      <c r="I345" s="44"/>
      <c r="J345" s="114"/>
      <c r="L345" s="114"/>
      <c r="M345" s="114"/>
      <c r="N345" s="11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7"/>
      <c r="AI345" s="7"/>
      <c r="AJ345" s="3"/>
      <c r="AK345" s="2"/>
      <c r="AL345" s="5"/>
      <c r="AM345" s="9"/>
      <c r="AN345" s="2"/>
      <c r="AO345" s="3"/>
      <c r="AP345" s="128"/>
      <c r="AQ345" s="44"/>
      <c r="AR345" s="114"/>
      <c r="AS345" s="88"/>
      <c r="AT345" s="22"/>
      <c r="AU345" s="8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</row>
    <row r="346" spans="1:60" s="46" customFormat="1" x14ac:dyDescent="0.2">
      <c r="A346" s="55"/>
      <c r="B346" s="55"/>
      <c r="C346" s="55"/>
      <c r="D346" s="109"/>
      <c r="E346" s="110"/>
      <c r="F346" s="110"/>
      <c r="G346" s="12"/>
      <c r="H346" s="68"/>
      <c r="I346" s="66"/>
      <c r="J346" s="4"/>
      <c r="L346" s="4"/>
      <c r="M346" s="118"/>
      <c r="N346" s="118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3"/>
      <c r="AK346" s="2"/>
      <c r="AL346" s="5"/>
      <c r="AM346" s="9"/>
      <c r="AN346" s="2"/>
      <c r="AO346" s="3"/>
      <c r="AP346" s="128"/>
      <c r="AQ346" s="44"/>
      <c r="AR346" s="114"/>
      <c r="AS346" s="88"/>
      <c r="AT346" s="22"/>
      <c r="AU346" s="8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</row>
    <row r="347" spans="1:60" s="46" customFormat="1" x14ac:dyDescent="0.2">
      <c r="A347" s="55"/>
      <c r="B347" s="55"/>
      <c r="C347" s="55"/>
      <c r="D347" s="109"/>
      <c r="E347" s="110"/>
      <c r="F347" s="110"/>
      <c r="G347" s="12"/>
      <c r="H347" s="68"/>
      <c r="I347" s="66"/>
      <c r="J347" s="4"/>
      <c r="L347" s="4"/>
      <c r="M347" s="118"/>
      <c r="N347" s="118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3"/>
      <c r="AK347" s="2"/>
      <c r="AL347" s="5"/>
      <c r="AM347" s="9"/>
      <c r="AN347" s="2"/>
      <c r="AO347" s="3"/>
      <c r="AP347" s="128"/>
      <c r="AQ347" s="44"/>
      <c r="AR347" s="114"/>
      <c r="AS347" s="88"/>
      <c r="AT347" s="22"/>
      <c r="AU347" s="8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</row>
    <row r="348" spans="1:60" s="46" customFormat="1" x14ac:dyDescent="0.2">
      <c r="A348" s="54"/>
      <c r="B348" s="54"/>
      <c r="C348" s="54"/>
      <c r="D348" s="109"/>
      <c r="E348" s="110"/>
      <c r="F348" s="110"/>
      <c r="G348" s="12"/>
      <c r="H348" s="44"/>
      <c r="I348" s="44"/>
      <c r="J348" s="114"/>
      <c r="L348" s="114"/>
      <c r="M348" s="114"/>
      <c r="N348" s="11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7"/>
      <c r="AI348" s="7"/>
      <c r="AJ348" s="3"/>
      <c r="AK348" s="2"/>
      <c r="AL348" s="5"/>
      <c r="AM348" s="9"/>
      <c r="AN348" s="2"/>
      <c r="AO348" s="3"/>
      <c r="AP348" s="128"/>
      <c r="AQ348" s="44"/>
      <c r="AR348" s="114"/>
      <c r="AS348" s="88"/>
      <c r="AT348" s="22"/>
      <c r="AU348" s="8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</row>
    <row r="349" spans="1:60" s="46" customFormat="1" x14ac:dyDescent="0.2">
      <c r="A349" s="54"/>
      <c r="B349" s="54"/>
      <c r="C349" s="54"/>
      <c r="D349" s="133"/>
      <c r="E349" s="110"/>
      <c r="F349" s="110"/>
      <c r="G349" s="12"/>
      <c r="H349" s="44"/>
      <c r="I349" s="44"/>
      <c r="J349" s="114"/>
      <c r="L349" s="114"/>
      <c r="M349" s="114"/>
      <c r="N349" s="11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7"/>
      <c r="AI349" s="7"/>
      <c r="AJ349" s="3"/>
      <c r="AK349" s="2"/>
      <c r="AL349" s="5"/>
      <c r="AM349" s="9"/>
      <c r="AN349" s="2"/>
      <c r="AO349" s="3"/>
      <c r="AP349" s="128"/>
      <c r="AQ349" s="44"/>
      <c r="AR349" s="114"/>
      <c r="AS349" s="88"/>
      <c r="AT349" s="22"/>
      <c r="AU349" s="8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</row>
    <row r="350" spans="1:60" s="46" customFormat="1" x14ac:dyDescent="0.2">
      <c r="A350" s="54"/>
      <c r="B350" s="54"/>
      <c r="C350" s="54"/>
      <c r="D350" s="109"/>
      <c r="E350" s="110"/>
      <c r="F350" s="110"/>
      <c r="G350" s="12"/>
      <c r="H350" s="68"/>
      <c r="I350" s="66"/>
      <c r="J350" s="4"/>
      <c r="L350" s="4"/>
      <c r="M350" s="114"/>
      <c r="N350" s="11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7"/>
      <c r="AI350" s="7"/>
      <c r="AJ350" s="3"/>
      <c r="AK350" s="2"/>
      <c r="AL350" s="5"/>
      <c r="AM350" s="9"/>
      <c r="AN350" s="2"/>
      <c r="AO350" s="3"/>
      <c r="AP350" s="128"/>
      <c r="AQ350" s="44"/>
      <c r="AR350" s="114"/>
      <c r="AS350" s="88"/>
      <c r="AT350" s="22"/>
      <c r="AU350" s="8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</row>
    <row r="351" spans="1:60" s="46" customFormat="1" x14ac:dyDescent="0.2">
      <c r="A351" s="55"/>
      <c r="B351" s="54"/>
      <c r="C351" s="55"/>
      <c r="D351" s="109"/>
      <c r="E351" s="110"/>
      <c r="F351" s="110"/>
      <c r="G351" s="12"/>
      <c r="H351" s="44"/>
      <c r="I351" s="44"/>
      <c r="J351" s="114"/>
      <c r="L351" s="114"/>
      <c r="M351" s="114"/>
      <c r="N351" s="11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7"/>
      <c r="AI351" s="7"/>
      <c r="AJ351" s="3"/>
      <c r="AK351" s="2"/>
      <c r="AL351" s="5"/>
      <c r="AM351" s="9"/>
      <c r="AN351" s="2"/>
      <c r="AO351" s="3"/>
      <c r="AP351" s="128"/>
      <c r="AQ351" s="44"/>
      <c r="AR351" s="114"/>
      <c r="AS351" s="88"/>
      <c r="AT351" s="22"/>
      <c r="AU351" s="8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</row>
    <row r="352" spans="1:60" s="46" customFormat="1" x14ac:dyDescent="0.2">
      <c r="A352" s="55"/>
      <c r="B352" s="55"/>
      <c r="C352" s="55"/>
      <c r="D352" s="109"/>
      <c r="E352" s="110"/>
      <c r="F352" s="110"/>
      <c r="G352" s="12"/>
      <c r="H352" s="3"/>
      <c r="I352" s="66"/>
      <c r="J352" s="4"/>
      <c r="L352" s="4"/>
      <c r="M352" s="4"/>
      <c r="N352" s="4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3"/>
      <c r="AK352" s="2"/>
      <c r="AL352" s="5"/>
      <c r="AM352" s="9"/>
      <c r="AN352" s="2"/>
      <c r="AO352" s="3"/>
      <c r="AP352" s="128"/>
      <c r="AQ352" s="44"/>
      <c r="AR352" s="114"/>
      <c r="AS352" s="88"/>
      <c r="AT352" s="22"/>
      <c r="AU352" s="8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</row>
    <row r="353" spans="1:91" s="46" customFormat="1" x14ac:dyDescent="0.2">
      <c r="A353" s="55"/>
      <c r="B353" s="55"/>
      <c r="C353" s="55"/>
      <c r="D353" s="126"/>
      <c r="E353" s="110"/>
      <c r="F353" s="110"/>
      <c r="G353" s="12"/>
      <c r="H353" s="7"/>
      <c r="I353" s="3"/>
      <c r="J353" s="4"/>
      <c r="L353" s="22"/>
      <c r="M353" s="4"/>
      <c r="N353" s="4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7"/>
      <c r="AI353" s="7"/>
      <c r="AJ353" s="3"/>
      <c r="AK353" s="2"/>
      <c r="AL353" s="5"/>
      <c r="AM353" s="9"/>
      <c r="AN353" s="2"/>
      <c r="AO353" s="3"/>
      <c r="AP353" s="128"/>
      <c r="AQ353" s="44"/>
      <c r="AR353" s="114"/>
      <c r="AS353" s="88"/>
      <c r="AT353" s="22"/>
      <c r="AU353" s="8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</row>
    <row r="354" spans="1:91" x14ac:dyDescent="0.2">
      <c r="D354" s="133"/>
      <c r="E354" s="110"/>
      <c r="F354" s="110"/>
    </row>
    <row r="355" spans="1:91" x14ac:dyDescent="0.2">
      <c r="A355" s="54"/>
      <c r="B355" s="54"/>
      <c r="C355" s="54"/>
      <c r="D355" s="72"/>
    </row>
    <row r="356" spans="1:91" s="46" customFormat="1" x14ac:dyDescent="0.2">
      <c r="A356" s="54"/>
      <c r="B356" s="54"/>
      <c r="C356" s="54"/>
      <c r="D356" s="109"/>
      <c r="E356" s="110"/>
      <c r="F356" s="110"/>
      <c r="G356" s="12"/>
      <c r="H356" s="44"/>
      <c r="I356" s="44"/>
      <c r="J356" s="127"/>
      <c r="L356" s="111"/>
      <c r="M356" s="111"/>
      <c r="N356" s="111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7"/>
      <c r="AI356" s="7"/>
      <c r="AJ356" s="3"/>
      <c r="AK356" s="2"/>
      <c r="AL356" s="5"/>
      <c r="AM356" s="9"/>
      <c r="AN356" s="2"/>
      <c r="AO356" s="3"/>
      <c r="AP356" s="128"/>
      <c r="AQ356" s="44"/>
      <c r="AR356" s="114"/>
      <c r="AS356" s="88"/>
      <c r="AT356" s="22"/>
      <c r="AU356" s="8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</row>
    <row r="357" spans="1:91" s="46" customFormat="1" x14ac:dyDescent="0.2">
      <c r="A357" s="55"/>
      <c r="B357" s="55"/>
      <c r="C357" s="55"/>
      <c r="D357" s="109"/>
      <c r="E357" s="110"/>
      <c r="F357" s="110"/>
      <c r="G357" s="12"/>
      <c r="H357" s="3"/>
      <c r="I357" s="3"/>
      <c r="J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7"/>
      <c r="AI357" s="7"/>
      <c r="AJ357" s="3"/>
      <c r="AK357" s="2"/>
      <c r="AL357" s="5"/>
      <c r="AM357" s="9"/>
      <c r="AN357" s="2"/>
      <c r="AO357" s="3"/>
      <c r="AP357" s="128"/>
      <c r="AQ357" s="44"/>
      <c r="AR357" s="114"/>
      <c r="AS357" s="88"/>
      <c r="AT357" s="22"/>
      <c r="AU357" s="8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</row>
    <row r="358" spans="1:91" s="46" customFormat="1" x14ac:dyDescent="0.2">
      <c r="A358" s="54"/>
      <c r="B358" s="54"/>
      <c r="C358" s="54"/>
      <c r="D358" s="109"/>
      <c r="E358" s="110"/>
      <c r="F358" s="110"/>
      <c r="G358" s="12"/>
      <c r="H358" s="44"/>
      <c r="I358" s="44"/>
      <c r="J358" s="114"/>
      <c r="L358" s="130"/>
      <c r="M358" s="114"/>
      <c r="N358" s="11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7"/>
      <c r="AI358" s="7"/>
      <c r="AJ358" s="3"/>
      <c r="AK358" s="2"/>
      <c r="AL358" s="5"/>
      <c r="AM358" s="9"/>
      <c r="AN358" s="2"/>
      <c r="AO358" s="3"/>
      <c r="AP358" s="128"/>
      <c r="AQ358" s="44"/>
      <c r="AR358" s="114"/>
      <c r="AS358" s="88"/>
      <c r="AT358" s="22"/>
      <c r="AU358" s="8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</row>
    <row r="359" spans="1:91" s="46" customFormat="1" x14ac:dyDescent="0.2">
      <c r="A359" s="54"/>
      <c r="B359" s="54"/>
      <c r="C359" s="54"/>
      <c r="D359" s="109"/>
      <c r="E359" s="110"/>
      <c r="F359" s="110"/>
      <c r="G359" s="12"/>
      <c r="H359" s="3"/>
      <c r="I359" s="3"/>
      <c r="J359" s="4"/>
      <c r="L359" s="4"/>
      <c r="M359" s="118"/>
      <c r="N359" s="118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7"/>
      <c r="AI359" s="7"/>
      <c r="AJ359" s="3"/>
      <c r="AK359" s="2"/>
      <c r="AL359" s="5"/>
      <c r="AM359" s="9"/>
      <c r="AN359" s="2"/>
      <c r="AO359" s="3"/>
      <c r="AP359" s="128"/>
      <c r="AQ359" s="44"/>
      <c r="AR359" s="114"/>
      <c r="AS359" s="88"/>
      <c r="AT359" s="22"/>
      <c r="AU359" s="8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</row>
    <row r="360" spans="1:91" s="46" customFormat="1" x14ac:dyDescent="0.2">
      <c r="A360" s="54"/>
      <c r="B360" s="54"/>
      <c r="C360" s="54"/>
      <c r="D360" s="109"/>
      <c r="E360" s="110"/>
      <c r="F360" s="110"/>
      <c r="G360" s="12"/>
      <c r="H360" s="44"/>
      <c r="I360" s="44"/>
      <c r="J360" s="111"/>
      <c r="L360" s="111"/>
      <c r="M360" s="111"/>
      <c r="N360" s="111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7"/>
      <c r="AI360" s="7"/>
      <c r="AJ360" s="3"/>
      <c r="AK360" s="2"/>
      <c r="AL360" s="5"/>
      <c r="AM360" s="9"/>
      <c r="AN360" s="2"/>
      <c r="AO360" s="3"/>
      <c r="AP360" s="128"/>
      <c r="AQ360" s="44"/>
      <c r="AR360" s="114"/>
      <c r="AS360" s="88"/>
      <c r="AT360" s="22"/>
      <c r="AU360" s="8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</row>
    <row r="361" spans="1:91" s="46" customFormat="1" x14ac:dyDescent="0.2">
      <c r="A361" s="55"/>
      <c r="B361" s="55"/>
      <c r="C361" s="55"/>
      <c r="D361" s="77"/>
      <c r="E361" s="110"/>
      <c r="F361" s="110"/>
      <c r="G361" s="12"/>
      <c r="H361" s="3"/>
      <c r="I361" s="148"/>
      <c r="J361" s="4"/>
      <c r="L361" s="32"/>
      <c r="M361" s="32"/>
      <c r="N361" s="32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4"/>
      <c r="AI361" s="4"/>
      <c r="AJ361" s="3"/>
      <c r="AK361" s="116"/>
      <c r="AL361" s="88"/>
      <c r="AM361" s="88"/>
      <c r="AN361" s="116"/>
      <c r="AO361" s="7"/>
      <c r="AP361" s="22"/>
      <c r="AQ361" s="44"/>
      <c r="AR361" s="113"/>
      <c r="AS361" s="119"/>
      <c r="AT361" s="22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</row>
    <row r="362" spans="1:91" s="46" customFormat="1" x14ac:dyDescent="0.2">
      <c r="A362" s="54"/>
      <c r="B362" s="54"/>
      <c r="C362" s="54"/>
      <c r="D362" s="109"/>
      <c r="E362" s="110"/>
      <c r="F362" s="110"/>
      <c r="G362" s="12"/>
      <c r="H362" s="44"/>
      <c r="I362" s="44"/>
      <c r="J362" s="111"/>
      <c r="L362" s="111"/>
      <c r="M362" s="111"/>
      <c r="N362" s="111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7"/>
      <c r="AI362" s="7"/>
      <c r="AJ362" s="3"/>
      <c r="AK362" s="2"/>
      <c r="AL362" s="5"/>
      <c r="AM362" s="9"/>
      <c r="AN362" s="2"/>
      <c r="AO362" s="3"/>
      <c r="AP362" s="128"/>
      <c r="AQ362" s="44"/>
      <c r="AR362" s="114"/>
      <c r="AS362" s="88"/>
      <c r="AT362" s="22"/>
      <c r="AU362" s="8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</row>
    <row r="363" spans="1:91" s="46" customFormat="1" x14ac:dyDescent="0.2">
      <c r="A363" s="55"/>
      <c r="B363" s="55"/>
      <c r="C363" s="55"/>
      <c r="D363" s="109"/>
      <c r="E363" s="110"/>
      <c r="F363" s="110"/>
      <c r="G363" s="12"/>
      <c r="H363" s="68"/>
      <c r="I363" s="66"/>
      <c r="J363" s="4"/>
      <c r="L363" s="4"/>
      <c r="M363" s="114"/>
      <c r="N363" s="11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7"/>
      <c r="AI363" s="7"/>
      <c r="AJ363" s="3"/>
      <c r="AK363" s="2"/>
      <c r="AL363" s="5"/>
      <c r="AM363" s="9"/>
      <c r="AN363" s="2"/>
      <c r="AO363" s="3"/>
      <c r="AP363" s="128"/>
      <c r="AQ363" s="44"/>
      <c r="AR363" s="114"/>
      <c r="AS363" s="88"/>
      <c r="AT363" s="22"/>
      <c r="AU363" s="8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</row>
    <row r="364" spans="1:91" s="46" customFormat="1" x14ac:dyDescent="0.2">
      <c r="A364" s="55"/>
      <c r="B364" s="55"/>
      <c r="C364" s="149"/>
      <c r="D364" s="133"/>
      <c r="E364" s="110"/>
      <c r="F364" s="110"/>
      <c r="G364" s="12"/>
      <c r="H364" s="68"/>
      <c r="I364" s="66"/>
      <c r="J364" s="4"/>
      <c r="L364" s="4"/>
      <c r="M364" s="114"/>
      <c r="N364" s="11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7"/>
      <c r="AI364" s="7"/>
      <c r="AJ364" s="3"/>
      <c r="AK364" s="2"/>
      <c r="AL364" s="5"/>
      <c r="AM364" s="9"/>
      <c r="AN364" s="2"/>
      <c r="AO364" s="3"/>
      <c r="AP364" s="128"/>
      <c r="AQ364" s="44"/>
      <c r="AR364" s="114"/>
      <c r="AS364" s="88"/>
      <c r="AT364" s="22"/>
      <c r="AU364" s="8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</row>
    <row r="365" spans="1:91" x14ac:dyDescent="0.2">
      <c r="D365" s="13"/>
      <c r="E365" s="110"/>
      <c r="F365" s="110"/>
    </row>
    <row r="366" spans="1:91" s="46" customFormat="1" x14ac:dyDescent="0.2">
      <c r="A366" s="55"/>
      <c r="B366" s="55"/>
      <c r="C366" s="55"/>
      <c r="D366" s="20"/>
      <c r="E366" s="110"/>
      <c r="F366" s="110"/>
      <c r="G366" s="12"/>
      <c r="H366" s="12"/>
      <c r="I366" s="118"/>
      <c r="J366" s="118"/>
      <c r="L366" s="32"/>
      <c r="M366" s="32"/>
      <c r="N366" s="32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4"/>
      <c r="AI366" s="4"/>
      <c r="AJ366" s="44"/>
      <c r="AK366" s="4"/>
      <c r="AL366" s="5"/>
      <c r="AM366" s="9"/>
      <c r="AN366" s="88"/>
      <c r="AO366" s="144"/>
      <c r="AP366" s="11"/>
      <c r="AQ366" s="7"/>
      <c r="AR366" s="22"/>
      <c r="AS366" s="44"/>
      <c r="AT366" s="113"/>
      <c r="AU366" s="3"/>
      <c r="AV366" s="119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</row>
    <row r="367" spans="1:91" s="46" customFormat="1" x14ac:dyDescent="0.2">
      <c r="A367" s="54"/>
      <c r="B367" s="54"/>
      <c r="C367" s="54"/>
      <c r="D367" s="109"/>
      <c r="E367" s="110"/>
      <c r="F367" s="110"/>
      <c r="G367" s="12"/>
      <c r="H367" s="44"/>
      <c r="I367" s="44"/>
      <c r="J367" s="111"/>
      <c r="L367" s="111"/>
      <c r="M367" s="111"/>
      <c r="N367" s="111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7"/>
      <c r="AI367" s="7"/>
      <c r="AJ367" s="3"/>
      <c r="AK367" s="2"/>
      <c r="AL367" s="5"/>
      <c r="AM367" s="9"/>
      <c r="AN367" s="2"/>
      <c r="AO367" s="3"/>
      <c r="AP367" s="128"/>
      <c r="AQ367" s="44"/>
      <c r="AR367" s="114"/>
      <c r="AS367" s="88"/>
      <c r="AT367" s="22"/>
      <c r="AU367" s="8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</row>
    <row r="368" spans="1:91" s="46" customFormat="1" x14ac:dyDescent="0.2">
      <c r="A368" s="54"/>
      <c r="B368" s="54"/>
      <c r="C368" s="54"/>
      <c r="D368" s="59"/>
      <c r="E368" s="110"/>
      <c r="F368" s="110"/>
      <c r="G368" s="12"/>
      <c r="H368" s="114"/>
      <c r="I368" s="123"/>
      <c r="J368" s="111"/>
      <c r="L368" s="32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7"/>
      <c r="AI368" s="7"/>
      <c r="AJ368" s="3"/>
      <c r="AK368" s="2"/>
      <c r="AL368" s="5"/>
      <c r="AM368" s="9"/>
      <c r="AN368" s="2"/>
      <c r="AO368" s="3"/>
      <c r="AP368" s="128"/>
      <c r="AQ368" s="44"/>
      <c r="AR368" s="114"/>
      <c r="AS368" s="88"/>
      <c r="AT368" s="22"/>
      <c r="AU368" s="8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</row>
    <row r="369" spans="1:89" s="46" customFormat="1" x14ac:dyDescent="0.2">
      <c r="A369" s="54"/>
      <c r="B369" s="54"/>
      <c r="C369" s="54"/>
      <c r="D369" s="109"/>
      <c r="E369" s="110"/>
      <c r="F369" s="110"/>
      <c r="G369" s="12"/>
      <c r="H369" s="44"/>
      <c r="I369" s="44"/>
      <c r="J369" s="111"/>
      <c r="L369" s="130"/>
      <c r="M369" s="111"/>
      <c r="N369" s="111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7"/>
      <c r="AI369" s="7"/>
      <c r="AJ369" s="3"/>
      <c r="AK369" s="2"/>
      <c r="AL369" s="5"/>
      <c r="AM369" s="9"/>
      <c r="AN369" s="2"/>
      <c r="AO369" s="3"/>
      <c r="AP369" s="128"/>
      <c r="AQ369" s="44"/>
      <c r="AR369" s="114"/>
      <c r="AS369" s="88"/>
      <c r="AT369" s="22"/>
      <c r="AU369" s="8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</row>
    <row r="370" spans="1:89" s="46" customFormat="1" x14ac:dyDescent="0.2">
      <c r="A370" s="55"/>
      <c r="B370" s="55"/>
      <c r="C370" s="55"/>
      <c r="D370" s="109"/>
      <c r="E370" s="110"/>
      <c r="F370" s="110"/>
      <c r="G370" s="12"/>
      <c r="H370" s="7"/>
      <c r="I370" s="3"/>
      <c r="J370" s="4"/>
      <c r="L370" s="22"/>
      <c r="M370" s="4"/>
      <c r="N370" s="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7"/>
      <c r="AI370" s="7"/>
      <c r="AJ370" s="3"/>
      <c r="AK370" s="2"/>
      <c r="AL370" s="5"/>
      <c r="AM370" s="9"/>
      <c r="AN370" s="2"/>
      <c r="AO370" s="3"/>
      <c r="AP370" s="128"/>
      <c r="AQ370" s="44"/>
      <c r="AR370" s="114"/>
      <c r="AS370" s="88"/>
      <c r="AT370" s="22"/>
      <c r="AU370" s="8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</row>
    <row r="371" spans="1:89" s="46" customFormat="1" x14ac:dyDescent="0.2">
      <c r="A371" s="55"/>
      <c r="B371" s="55"/>
      <c r="C371" s="55"/>
      <c r="D371" s="109"/>
      <c r="E371" s="110"/>
      <c r="F371" s="110"/>
      <c r="G371" s="12"/>
      <c r="H371" s="7"/>
      <c r="I371" s="3"/>
      <c r="J371" s="4"/>
      <c r="L371" s="22"/>
      <c r="M371" s="4"/>
      <c r="N371" s="4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7"/>
      <c r="AI371" s="7"/>
      <c r="AJ371" s="3"/>
      <c r="AK371" s="2"/>
      <c r="AL371" s="5"/>
      <c r="AM371" s="9"/>
      <c r="AN371" s="2"/>
      <c r="AO371" s="3"/>
      <c r="AP371" s="128"/>
      <c r="AQ371" s="44"/>
      <c r="AR371" s="114"/>
      <c r="AS371" s="88"/>
      <c r="AT371" s="22"/>
      <c r="AU371" s="8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</row>
    <row r="372" spans="1:89" s="33" customFormat="1" x14ac:dyDescent="0.2">
      <c r="A372" s="150"/>
      <c r="B372" s="150"/>
      <c r="C372" s="150"/>
      <c r="D372" s="3"/>
      <c r="E372" s="119"/>
      <c r="F372" s="119"/>
      <c r="G372" s="12"/>
      <c r="H372" s="7"/>
      <c r="I372" s="3"/>
      <c r="J372" s="4"/>
      <c r="K372" s="75"/>
      <c r="L372" s="22"/>
      <c r="M372" s="4"/>
      <c r="N372" s="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7"/>
      <c r="AI372" s="7"/>
      <c r="AJ372" s="3"/>
      <c r="AK372" s="6"/>
      <c r="AL372" s="5"/>
      <c r="AM372" s="9"/>
      <c r="AN372" s="6"/>
      <c r="AP372" s="22"/>
      <c r="AT372" s="22"/>
    </row>
    <row r="373" spans="1:89" s="46" customFormat="1" x14ac:dyDescent="0.2">
      <c r="A373" s="55"/>
      <c r="B373" s="55"/>
      <c r="C373" s="55"/>
      <c r="D373" s="117"/>
      <c r="E373" s="110"/>
      <c r="F373" s="110"/>
      <c r="G373" s="12"/>
      <c r="H373" s="7"/>
      <c r="I373" s="3"/>
      <c r="J373" s="4"/>
      <c r="L373" s="22"/>
      <c r="M373" s="4"/>
      <c r="N373" s="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6"/>
      <c r="AI373" s="6"/>
      <c r="AJ373" s="5"/>
      <c r="AK373" s="88"/>
      <c r="AL373" s="5"/>
      <c r="AM373" s="9"/>
      <c r="AN373" s="44"/>
      <c r="AO373" s="32"/>
      <c r="AP373" s="23"/>
      <c r="AQ373" s="44"/>
      <c r="AR373" s="113"/>
      <c r="AS373" s="114"/>
      <c r="AT373" s="22"/>
      <c r="AU373" s="4"/>
      <c r="AV373" s="3"/>
      <c r="AW373" s="3"/>
      <c r="AX373" s="4"/>
      <c r="AY373" s="3"/>
      <c r="AZ373" s="4"/>
      <c r="BA373" s="3"/>
      <c r="BB373" s="4"/>
      <c r="BC373" s="3"/>
      <c r="BD373" s="4"/>
      <c r="BE373" s="23"/>
      <c r="BG373" s="68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</row>
    <row r="374" spans="1:89" s="88" customFormat="1" x14ac:dyDescent="0.2">
      <c r="A374" s="55"/>
      <c r="B374" s="55"/>
      <c r="C374" s="55"/>
      <c r="D374" s="109"/>
      <c r="E374" s="110"/>
      <c r="F374" s="110"/>
      <c r="G374" s="12"/>
      <c r="H374" s="12"/>
      <c r="I374" s="12"/>
      <c r="J374" s="118"/>
      <c r="L374" s="119"/>
      <c r="M374" s="118"/>
      <c r="N374" s="118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114"/>
      <c r="AI374" s="114"/>
      <c r="AJ374" s="44"/>
      <c r="AK374" s="11"/>
      <c r="AL374" s="5"/>
      <c r="AM374" s="9"/>
      <c r="AN374" s="11"/>
      <c r="AO374" s="7"/>
      <c r="AP374" s="22"/>
      <c r="AQ374" s="44"/>
      <c r="AR374" s="113"/>
      <c r="AS374" s="114"/>
      <c r="AT374" s="22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</row>
    <row r="375" spans="1:89" s="88" customFormat="1" x14ac:dyDescent="0.2">
      <c r="A375" s="55"/>
      <c r="B375" s="55"/>
      <c r="C375" s="55"/>
      <c r="D375" s="132"/>
      <c r="E375" s="110"/>
      <c r="F375" s="110"/>
      <c r="G375" s="12"/>
      <c r="H375" s="44"/>
      <c r="I375" s="44"/>
      <c r="J375" s="114"/>
      <c r="L375" s="114"/>
      <c r="M375" s="114"/>
      <c r="N375" s="11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7"/>
      <c r="AI375" s="7"/>
      <c r="AJ375" s="3"/>
      <c r="AK375" s="2"/>
      <c r="AL375" s="5"/>
      <c r="AM375" s="9"/>
      <c r="AN375" s="2"/>
      <c r="AO375" s="6"/>
      <c r="AP375" s="112"/>
      <c r="AQ375" s="44"/>
      <c r="AR375" s="113"/>
      <c r="AS375" s="114"/>
      <c r="AT375" s="22"/>
      <c r="CK375" s="8"/>
    </row>
    <row r="376" spans="1:89" s="46" customFormat="1" x14ac:dyDescent="0.2">
      <c r="A376" s="55"/>
      <c r="B376" s="55"/>
      <c r="C376" s="55"/>
      <c r="D376" s="16"/>
      <c r="E376" s="110"/>
      <c r="F376" s="110"/>
      <c r="G376" s="12"/>
      <c r="H376" s="68"/>
      <c r="I376" s="66"/>
      <c r="J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7"/>
      <c r="AI376" s="7"/>
      <c r="AJ376" s="3"/>
      <c r="AK376" s="116"/>
      <c r="AL376" s="5"/>
      <c r="AM376" s="9"/>
      <c r="AN376" s="116"/>
      <c r="AO376" s="6"/>
      <c r="AP376" s="112"/>
      <c r="AQ376" s="44"/>
      <c r="AR376" s="113"/>
      <c r="AS376" s="114"/>
      <c r="AT376" s="22"/>
      <c r="AU376" s="4"/>
      <c r="AV376" s="3"/>
      <c r="AW376" s="3"/>
      <c r="AX376" s="4"/>
      <c r="AY376" s="3"/>
      <c r="AZ376" s="4"/>
      <c r="BA376" s="3"/>
      <c r="BB376" s="4"/>
      <c r="BC376" s="3"/>
      <c r="BD376" s="4"/>
      <c r="BE376" s="23"/>
      <c r="BG376" s="68"/>
      <c r="CK376" s="88"/>
    </row>
    <row r="377" spans="1:89" s="46" customFormat="1" x14ac:dyDescent="0.2">
      <c r="A377" s="54"/>
      <c r="B377" s="54"/>
      <c r="C377" s="54"/>
      <c r="D377" s="109"/>
      <c r="E377" s="110"/>
      <c r="F377" s="110"/>
      <c r="G377" s="12"/>
      <c r="H377" s="44"/>
      <c r="I377" s="44"/>
      <c r="J377" s="111"/>
      <c r="L377" s="111"/>
      <c r="M377" s="111"/>
      <c r="N377" s="111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7"/>
      <c r="AI377" s="7"/>
      <c r="AJ377" s="3"/>
      <c r="AK377" s="2"/>
      <c r="AL377" s="5"/>
      <c r="AM377" s="9"/>
      <c r="AN377" s="2"/>
      <c r="AO377" s="3"/>
      <c r="AP377" s="128"/>
      <c r="AQ377" s="44"/>
      <c r="AR377" s="114"/>
      <c r="AS377" s="88"/>
      <c r="AT377" s="22"/>
      <c r="AU377" s="8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</row>
    <row r="378" spans="1:89" s="46" customFormat="1" x14ac:dyDescent="0.2">
      <c r="A378" s="151"/>
      <c r="B378" s="55"/>
      <c r="C378" s="55"/>
      <c r="D378" s="109"/>
      <c r="E378" s="110"/>
      <c r="F378" s="110"/>
      <c r="G378" s="12"/>
      <c r="H378" s="68"/>
      <c r="I378" s="66"/>
      <c r="J378" s="4"/>
      <c r="L378" s="4"/>
      <c r="M378" s="114"/>
      <c r="N378" s="11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7"/>
      <c r="AI378" s="7"/>
      <c r="AJ378" s="3"/>
      <c r="AK378" s="2"/>
      <c r="AL378" s="5"/>
      <c r="AM378" s="9"/>
      <c r="AN378" s="2"/>
      <c r="AO378" s="3"/>
      <c r="AP378" s="128"/>
      <c r="AQ378" s="44"/>
      <c r="AR378" s="114"/>
      <c r="AS378" s="88"/>
      <c r="AT378" s="22"/>
      <c r="AU378" s="8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</row>
    <row r="379" spans="1:89" s="88" customFormat="1" x14ac:dyDescent="0.2">
      <c r="A379" s="55"/>
      <c r="B379" s="55"/>
      <c r="C379" s="55"/>
      <c r="D379" s="109"/>
      <c r="E379" s="110"/>
      <c r="F379" s="110"/>
      <c r="G379" s="12"/>
      <c r="H379" s="3"/>
      <c r="I379" s="66"/>
      <c r="J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114"/>
      <c r="AI379" s="114"/>
      <c r="AJ379" s="44"/>
      <c r="AK379" s="2"/>
      <c r="AL379" s="5"/>
      <c r="AM379" s="9"/>
      <c r="AN379" s="2"/>
      <c r="AO379" s="6"/>
      <c r="AP379" s="112"/>
      <c r="AQ379" s="44"/>
      <c r="AR379" s="113"/>
      <c r="AS379" s="114"/>
      <c r="AT379" s="22"/>
    </row>
    <row r="380" spans="1:89" s="46" customFormat="1" x14ac:dyDescent="0.2">
      <c r="A380" s="55"/>
      <c r="B380" s="55"/>
      <c r="C380" s="55"/>
      <c r="D380" s="117"/>
      <c r="E380" s="110"/>
      <c r="F380" s="110"/>
      <c r="G380" s="12"/>
      <c r="H380" s="68"/>
      <c r="I380" s="66"/>
      <c r="J380" s="4"/>
      <c r="L380" s="4"/>
      <c r="M380" s="114"/>
      <c r="N380" s="11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7"/>
      <c r="AI380" s="7"/>
      <c r="AJ380" s="3"/>
      <c r="AK380" s="2"/>
      <c r="AL380" s="5"/>
      <c r="AM380" s="9"/>
      <c r="AN380" s="2"/>
      <c r="AO380" s="6"/>
      <c r="AP380" s="112"/>
      <c r="AQ380" s="44"/>
      <c r="AR380" s="113"/>
      <c r="AS380" s="114"/>
      <c r="AT380" s="22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</row>
    <row r="381" spans="1:89" s="46" customFormat="1" x14ac:dyDescent="0.2">
      <c r="A381" s="54"/>
      <c r="B381" s="54"/>
      <c r="C381" s="54"/>
      <c r="D381" s="109"/>
      <c r="E381" s="110"/>
      <c r="F381" s="110"/>
      <c r="G381" s="12"/>
      <c r="H381" s="3"/>
      <c r="I381" s="3"/>
      <c r="J381" s="4"/>
      <c r="L381" s="4"/>
      <c r="M381" s="118"/>
      <c r="N381" s="118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114"/>
      <c r="AI381" s="114"/>
      <c r="AJ381" s="44"/>
      <c r="AK381" s="2"/>
      <c r="AL381" s="5"/>
      <c r="AM381" s="9"/>
      <c r="AN381" s="2"/>
      <c r="AO381" s="6"/>
      <c r="AP381" s="22"/>
      <c r="AQ381" s="44"/>
      <c r="AR381" s="113"/>
      <c r="AS381" s="114"/>
      <c r="AT381" s="22"/>
      <c r="AU381" s="4"/>
      <c r="AV381" s="3"/>
      <c r="AW381" s="3"/>
      <c r="AX381" s="4"/>
      <c r="AY381" s="3"/>
      <c r="AZ381" s="4"/>
      <c r="BA381" s="3"/>
      <c r="BB381" s="4"/>
      <c r="BC381" s="3"/>
      <c r="BD381" s="4"/>
      <c r="BE381" s="23"/>
      <c r="BG381" s="6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"/>
    </row>
    <row r="382" spans="1:89" s="88" customFormat="1" x14ac:dyDescent="0.2">
      <c r="A382" s="55"/>
      <c r="B382" s="55"/>
      <c r="C382" s="55"/>
      <c r="D382" s="109"/>
      <c r="E382" s="110"/>
      <c r="F382" s="110"/>
      <c r="G382" s="12"/>
      <c r="H382" s="3"/>
      <c r="I382" s="66"/>
      <c r="J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114"/>
      <c r="AI382" s="114"/>
      <c r="AJ382" s="44"/>
      <c r="AK382" s="2"/>
      <c r="AL382" s="5"/>
      <c r="AM382" s="9"/>
      <c r="AN382" s="2"/>
      <c r="AO382" s="6"/>
      <c r="AP382" s="112"/>
      <c r="AQ382" s="44"/>
      <c r="AR382" s="113"/>
      <c r="AS382" s="114"/>
      <c r="AT382" s="22"/>
    </row>
    <row r="383" spans="1:89" s="88" customFormat="1" x14ac:dyDescent="0.2">
      <c r="A383" s="55"/>
      <c r="B383" s="55"/>
      <c r="C383" s="55"/>
      <c r="D383" s="109"/>
      <c r="E383" s="110"/>
      <c r="F383" s="110"/>
      <c r="G383" s="12"/>
      <c r="H383" s="3"/>
      <c r="I383" s="66"/>
      <c r="J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114"/>
      <c r="AI383" s="114"/>
      <c r="AJ383" s="44"/>
      <c r="AK383" s="2"/>
      <c r="AL383" s="5"/>
      <c r="AM383" s="9"/>
      <c r="AN383" s="2"/>
      <c r="AO383" s="6"/>
      <c r="AP383" s="112"/>
      <c r="AQ383" s="44"/>
      <c r="AR383" s="113"/>
      <c r="AS383" s="114"/>
      <c r="AT383" s="22"/>
    </row>
    <row r="384" spans="1:89" s="88" customFormat="1" x14ac:dyDescent="0.2">
      <c r="A384" s="55"/>
      <c r="B384" s="55"/>
      <c r="C384" s="55"/>
      <c r="D384" s="109"/>
      <c r="E384" s="110"/>
      <c r="F384" s="110"/>
      <c r="G384" s="12"/>
      <c r="H384" s="3"/>
      <c r="I384" s="66"/>
      <c r="J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114"/>
      <c r="AI384" s="114"/>
      <c r="AJ384" s="44"/>
      <c r="AK384" s="2"/>
      <c r="AL384" s="5"/>
      <c r="AM384" s="9"/>
      <c r="AN384" s="2"/>
      <c r="AO384" s="6"/>
      <c r="AP384" s="112"/>
      <c r="AQ384" s="44"/>
      <c r="AR384" s="113"/>
      <c r="AS384" s="114"/>
      <c r="AT384" s="22"/>
    </row>
    <row r="385" spans="1:90" s="46" customFormat="1" x14ac:dyDescent="0.2">
      <c r="A385" s="54"/>
      <c r="B385" s="54"/>
      <c r="C385" s="54"/>
      <c r="D385" s="109"/>
      <c r="E385" s="110"/>
      <c r="F385" s="110"/>
      <c r="G385" s="12"/>
      <c r="H385" s="114"/>
      <c r="I385" s="123"/>
      <c r="J385" s="111"/>
      <c r="L385" s="32"/>
      <c r="M385" s="4"/>
      <c r="N385" s="4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3"/>
      <c r="AI385" s="3"/>
      <c r="AJ385" s="3"/>
      <c r="AK385" s="6"/>
      <c r="AL385" s="5"/>
      <c r="AM385" s="9"/>
      <c r="AN385" s="6"/>
      <c r="AO385" s="88"/>
      <c r="AP385" s="128"/>
      <c r="AQ385" s="113"/>
      <c r="AR385" s="114"/>
      <c r="AS385" s="88"/>
      <c r="AT385" s="22"/>
      <c r="AU385" s="88"/>
      <c r="AV385" s="88"/>
      <c r="AW385" s="88"/>
      <c r="AX385" s="88"/>
      <c r="AY385" s="88"/>
      <c r="AZ385" s="88"/>
      <c r="BA385" s="88"/>
      <c r="BB385" s="8"/>
      <c r="BC385" s="8"/>
      <c r="BD385" s="8"/>
      <c r="BE385" s="8"/>
      <c r="BF385" s="8"/>
      <c r="BG385" s="8"/>
      <c r="BH385" s="8"/>
    </row>
    <row r="386" spans="1:90" s="46" customFormat="1" x14ac:dyDescent="0.2">
      <c r="A386" s="55"/>
      <c r="B386" s="55"/>
      <c r="C386" s="55"/>
      <c r="D386" s="126"/>
      <c r="E386" s="110"/>
      <c r="F386" s="110"/>
      <c r="G386" s="12"/>
      <c r="H386" s="3"/>
      <c r="I386" s="3"/>
      <c r="J386" s="4"/>
      <c r="L386" s="4"/>
      <c r="M386" s="4"/>
      <c r="N386" s="4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3"/>
      <c r="AK386" s="2"/>
      <c r="AL386" s="5"/>
      <c r="AM386" s="9"/>
      <c r="AN386" s="2"/>
      <c r="AO386" s="6"/>
      <c r="AP386" s="22"/>
      <c r="AQ386" s="44"/>
      <c r="AR386" s="113"/>
      <c r="AS386" s="114"/>
      <c r="AT386" s="22"/>
      <c r="AU386" s="88"/>
      <c r="AV386" s="88"/>
      <c r="AW386" s="88"/>
      <c r="AX386" s="88"/>
      <c r="AY386" s="88"/>
      <c r="AZ386" s="88"/>
      <c r="BA386" s="88"/>
      <c r="BB386" s="88"/>
      <c r="BC386" s="8"/>
      <c r="BD386" s="8"/>
      <c r="BE386" s="8"/>
      <c r="BF386" s="8"/>
      <c r="BG386" s="8"/>
      <c r="BH386" s="8"/>
      <c r="BI386" s="8"/>
    </row>
    <row r="387" spans="1:90" s="46" customFormat="1" x14ac:dyDescent="0.2">
      <c r="A387" s="55"/>
      <c r="B387" s="55"/>
      <c r="C387" s="55"/>
      <c r="D387" s="126"/>
      <c r="E387" s="110"/>
      <c r="F387" s="110"/>
      <c r="G387" s="12"/>
      <c r="H387" s="3"/>
      <c r="I387" s="3"/>
      <c r="J387" s="4"/>
      <c r="L387" s="4"/>
      <c r="M387" s="4"/>
      <c r="N387" s="4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114"/>
      <c r="AI387" s="114"/>
      <c r="AJ387" s="44"/>
      <c r="AK387" s="2"/>
      <c r="AL387" s="5"/>
      <c r="AM387" s="9"/>
      <c r="AN387" s="44"/>
      <c r="AO387" s="7"/>
      <c r="AP387" s="112"/>
      <c r="AQ387" s="44"/>
      <c r="AR387" s="113"/>
      <c r="AS387" s="114"/>
      <c r="AT387" s="22"/>
      <c r="AU387" s="88"/>
      <c r="AV387" s="88"/>
      <c r="AW387" s="88"/>
      <c r="AX387" s="88"/>
      <c r="AY387" s="88"/>
      <c r="AZ387" s="88"/>
      <c r="BA387" s="88"/>
      <c r="BB387" s="88"/>
      <c r="BC387" s="8"/>
      <c r="BD387" s="8"/>
      <c r="BE387" s="8"/>
      <c r="BF387" s="8"/>
      <c r="BG387" s="8"/>
      <c r="BH387" s="8"/>
      <c r="BI387" s="8"/>
    </row>
    <row r="388" spans="1:90" s="46" customFormat="1" x14ac:dyDescent="0.2">
      <c r="A388" s="54"/>
      <c r="B388" s="54"/>
      <c r="C388" s="54"/>
      <c r="D388" s="109"/>
      <c r="E388" s="110"/>
      <c r="F388" s="110"/>
      <c r="G388" s="12"/>
      <c r="H388" s="44"/>
      <c r="I388" s="44"/>
      <c r="J388" s="111"/>
      <c r="L388" s="111"/>
      <c r="M388" s="111"/>
      <c r="N388" s="111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5"/>
      <c r="AI388" s="5"/>
      <c r="AJ388" s="5"/>
      <c r="AK388" s="6"/>
      <c r="AL388" s="5"/>
      <c r="AM388" s="152"/>
      <c r="AN388" s="7"/>
      <c r="AO388" s="7"/>
      <c r="AP388" s="7"/>
      <c r="AQ388" s="22"/>
      <c r="AR388" s="113"/>
      <c r="AS388" s="114"/>
      <c r="AT388" s="88"/>
      <c r="AU388" s="88"/>
      <c r="AV388" s="88"/>
      <c r="AW388" s="88"/>
      <c r="AX388" s="88"/>
      <c r="AY388" s="88"/>
      <c r="AZ388" s="88"/>
      <c r="BA388" s="88"/>
      <c r="BB388" s="88"/>
      <c r="BC388" s="8"/>
      <c r="BD388" s="8"/>
      <c r="BE388" s="8"/>
      <c r="BF388" s="8"/>
      <c r="BG388" s="8"/>
      <c r="BH388" s="8"/>
      <c r="BI388" s="8"/>
      <c r="CK388" s="8"/>
    </row>
    <row r="389" spans="1:90" s="88" customFormat="1" x14ac:dyDescent="0.2">
      <c r="A389" s="54"/>
      <c r="B389" s="54"/>
      <c r="C389" s="54"/>
      <c r="D389" s="109"/>
      <c r="E389" s="110"/>
      <c r="F389" s="110"/>
      <c r="G389" s="12"/>
      <c r="H389" s="44"/>
      <c r="I389" s="44"/>
      <c r="J389" s="111"/>
      <c r="L389" s="111"/>
      <c r="M389" s="111"/>
      <c r="N389" s="111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114"/>
      <c r="AI389" s="114"/>
      <c r="AJ389" s="44"/>
      <c r="AK389" s="11"/>
      <c r="AL389" s="5"/>
      <c r="AM389" s="9"/>
      <c r="AN389" s="11"/>
      <c r="AO389" s="46"/>
      <c r="AP389" s="23"/>
      <c r="AQ389" s="44"/>
      <c r="AR389" s="113"/>
      <c r="AS389" s="3"/>
      <c r="AT389" s="7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</row>
    <row r="390" spans="1:90" s="46" customFormat="1" x14ac:dyDescent="0.2">
      <c r="A390" s="54"/>
      <c r="B390" s="54"/>
      <c r="C390" s="54"/>
      <c r="D390" s="109"/>
      <c r="E390" s="110"/>
      <c r="F390" s="110"/>
      <c r="G390" s="12"/>
      <c r="H390" s="44"/>
      <c r="I390" s="44"/>
      <c r="J390" s="111"/>
      <c r="L390" s="111"/>
      <c r="M390" s="111"/>
      <c r="N390" s="111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7"/>
      <c r="AI390" s="7"/>
      <c r="AJ390" s="3"/>
      <c r="AK390" s="2"/>
      <c r="AL390" s="5"/>
      <c r="AM390" s="9"/>
      <c r="AN390" s="44"/>
      <c r="AO390" s="6"/>
      <c r="AP390" s="23"/>
      <c r="AQ390" s="3"/>
      <c r="AR390" s="113"/>
      <c r="AS390" s="114"/>
      <c r="AT390" s="22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</row>
    <row r="391" spans="1:90" s="46" customFormat="1" x14ac:dyDescent="0.2">
      <c r="A391" s="54"/>
      <c r="B391" s="54"/>
      <c r="C391" s="54"/>
      <c r="D391" s="109"/>
      <c r="E391" s="110"/>
      <c r="F391" s="110"/>
      <c r="G391" s="12"/>
      <c r="H391" s="123"/>
      <c r="I391" s="44"/>
      <c r="J391" s="111"/>
      <c r="L391" s="124"/>
      <c r="M391" s="111"/>
      <c r="N391" s="111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6"/>
      <c r="AI391" s="6"/>
      <c r="AJ391" s="5"/>
      <c r="AK391" s="116"/>
      <c r="AL391" s="5"/>
      <c r="AM391" s="9"/>
      <c r="AN391" s="116"/>
      <c r="AO391" s="6"/>
      <c r="AP391" s="22"/>
      <c r="AQ391" s="3"/>
      <c r="AR391" s="7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</row>
    <row r="392" spans="1:90" s="46" customFormat="1" x14ac:dyDescent="0.2">
      <c r="A392" s="54"/>
      <c r="B392" s="54"/>
      <c r="C392" s="54"/>
      <c r="D392" s="109"/>
      <c r="E392" s="110"/>
      <c r="F392" s="110"/>
      <c r="G392" s="12"/>
      <c r="H392" s="44"/>
      <c r="I392" s="44"/>
      <c r="J392" s="114"/>
      <c r="L392" s="114"/>
      <c r="M392" s="114"/>
      <c r="N392" s="11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114"/>
      <c r="AI392" s="114"/>
      <c r="AJ392" s="44"/>
      <c r="AK392" s="2"/>
      <c r="AL392" s="5"/>
      <c r="AM392" s="9"/>
      <c r="AN392" s="2"/>
      <c r="AO392" s="6"/>
      <c r="AP392" s="23"/>
      <c r="AQ392" s="44"/>
      <c r="AR392" s="113"/>
      <c r="AS392" s="114"/>
      <c r="AT392" s="22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</row>
    <row r="393" spans="1:90" s="88" customFormat="1" x14ac:dyDescent="0.2">
      <c r="A393" s="54"/>
      <c r="B393" s="54"/>
      <c r="C393" s="54"/>
      <c r="D393" s="109"/>
      <c r="E393" s="110"/>
      <c r="F393" s="110"/>
      <c r="G393" s="12"/>
      <c r="H393" s="3"/>
      <c r="I393" s="3"/>
      <c r="J393" s="4"/>
      <c r="L393" s="4"/>
      <c r="M393" s="118"/>
      <c r="N393" s="118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7"/>
      <c r="AI393" s="7"/>
      <c r="AJ393" s="3"/>
      <c r="AK393" s="2"/>
      <c r="AL393" s="5"/>
      <c r="AM393" s="9"/>
      <c r="AN393" s="2"/>
      <c r="AO393" s="6"/>
      <c r="AP393" s="22"/>
      <c r="AQ393" s="44"/>
      <c r="AR393" s="113"/>
      <c r="AS393" s="114"/>
      <c r="AT393" s="22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</row>
    <row r="394" spans="1:90" s="46" customFormat="1" x14ac:dyDescent="0.2">
      <c r="A394" s="55"/>
      <c r="B394" s="55"/>
      <c r="C394" s="55"/>
      <c r="D394" s="117"/>
      <c r="E394" s="110"/>
      <c r="F394" s="110"/>
      <c r="G394" s="12"/>
      <c r="H394" s="12"/>
      <c r="I394" s="12"/>
      <c r="J394" s="118"/>
      <c r="L394" s="119"/>
      <c r="M394" s="1"/>
      <c r="N394" s="1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114"/>
      <c r="AI394" s="114"/>
      <c r="AJ394" s="44"/>
      <c r="AK394" s="116"/>
      <c r="AL394" s="5"/>
      <c r="AM394" s="9"/>
      <c r="AN394" s="116"/>
      <c r="AO394" s="6"/>
      <c r="AP394" s="23"/>
      <c r="AQ394" s="44"/>
      <c r="AR394" s="113"/>
      <c r="AS394" s="114"/>
      <c r="AT394" s="22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</row>
    <row r="395" spans="1:90" s="46" customFormat="1" x14ac:dyDescent="0.2">
      <c r="A395" s="54"/>
      <c r="B395" s="54"/>
      <c r="C395" s="54"/>
      <c r="D395" s="117"/>
      <c r="E395" s="110"/>
      <c r="F395" s="110"/>
      <c r="G395" s="12"/>
      <c r="H395" s="7"/>
      <c r="I395" s="3"/>
      <c r="J395" s="4"/>
      <c r="L395" s="22"/>
      <c r="M395" s="4"/>
      <c r="N395" s="4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114"/>
      <c r="AI395" s="114"/>
      <c r="AJ395" s="44"/>
      <c r="AK395" s="2"/>
      <c r="AL395" s="5"/>
      <c r="AM395" s="9"/>
      <c r="AN395" s="2"/>
      <c r="AO395" s="6"/>
      <c r="AP395" s="112"/>
      <c r="AQ395" s="3"/>
      <c r="AR395" s="113"/>
      <c r="AS395" s="114"/>
      <c r="AT395" s="22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</row>
    <row r="396" spans="1:90" s="46" customFormat="1" x14ac:dyDescent="0.2">
      <c r="A396" s="54"/>
      <c r="B396" s="54"/>
      <c r="C396" s="54"/>
      <c r="D396" s="153"/>
      <c r="E396" s="110"/>
      <c r="F396" s="110"/>
      <c r="G396" s="12"/>
      <c r="H396" s="3"/>
      <c r="I396" s="3"/>
      <c r="J396" s="4"/>
      <c r="L396" s="4"/>
      <c r="M396" s="118"/>
      <c r="N396" s="118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6"/>
      <c r="AI396" s="6"/>
      <c r="AJ396" s="5"/>
      <c r="AK396" s="2"/>
      <c r="AL396" s="5"/>
      <c r="AM396" s="9"/>
      <c r="AN396" s="115"/>
      <c r="AO396" s="3"/>
      <c r="AP396" s="114"/>
      <c r="AQ396" s="3"/>
      <c r="AR396" s="115"/>
      <c r="AS396" s="119"/>
      <c r="AT396" s="22"/>
      <c r="AU396" s="4"/>
      <c r="AV396" s="3"/>
      <c r="AW396" s="3"/>
      <c r="AX396" s="4"/>
      <c r="AY396" s="3"/>
      <c r="AZ396" s="4"/>
      <c r="BA396" s="3"/>
      <c r="BB396" s="4"/>
      <c r="BC396" s="3"/>
      <c r="BD396" s="4"/>
      <c r="BE396" s="23"/>
      <c r="BG396" s="68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</row>
    <row r="397" spans="1:90" s="88" customFormat="1" x14ac:dyDescent="0.2">
      <c r="A397" s="55"/>
      <c r="B397" s="55"/>
      <c r="C397" s="55"/>
      <c r="D397" s="117"/>
      <c r="E397" s="110"/>
      <c r="F397" s="110"/>
      <c r="G397" s="12"/>
      <c r="H397" s="11"/>
      <c r="I397" s="3"/>
      <c r="J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3"/>
      <c r="AI397" s="3"/>
      <c r="AJ397" s="3"/>
      <c r="AK397" s="2"/>
      <c r="AL397" s="5"/>
      <c r="AM397" s="9"/>
      <c r="AN397" s="2"/>
      <c r="AO397" s="6"/>
      <c r="AP397" s="23"/>
      <c r="AQ397" s="44"/>
      <c r="AR397" s="113"/>
      <c r="AS397" s="114"/>
      <c r="AT397" s="22"/>
    </row>
    <row r="398" spans="1:90" s="46" customFormat="1" x14ac:dyDescent="0.2">
      <c r="A398" s="54"/>
      <c r="B398" s="54"/>
      <c r="C398" s="54"/>
      <c r="D398" s="65"/>
      <c r="E398" s="110"/>
      <c r="F398" s="110"/>
      <c r="G398" s="12"/>
      <c r="H398" s="44"/>
      <c r="I398" s="44"/>
      <c r="J398" s="111"/>
      <c r="L398" s="111"/>
      <c r="M398" s="111"/>
      <c r="N398" s="111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114"/>
      <c r="AI398" s="114"/>
      <c r="AJ398" s="44"/>
      <c r="AK398" s="2"/>
      <c r="AL398" s="5"/>
      <c r="AM398" s="9"/>
      <c r="AN398" s="2"/>
      <c r="AO398" s="6"/>
      <c r="AP398" s="23"/>
      <c r="AQ398" s="44"/>
      <c r="AR398" s="113"/>
      <c r="AS398" s="114"/>
      <c r="AT398" s="22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</row>
    <row r="399" spans="1:90" s="46" customFormat="1" x14ac:dyDescent="0.2">
      <c r="A399" s="54"/>
      <c r="B399" s="54"/>
      <c r="C399" s="54"/>
      <c r="D399" s="109"/>
      <c r="E399" s="110"/>
      <c r="F399" s="110"/>
      <c r="G399" s="12"/>
      <c r="H399" s="44"/>
      <c r="I399" s="44"/>
      <c r="J399" s="114"/>
      <c r="L399" s="114"/>
      <c r="M399" s="114"/>
      <c r="N399" s="114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114"/>
      <c r="AI399" s="114"/>
      <c r="AJ399" s="44"/>
      <c r="AK399" s="2"/>
      <c r="AL399" s="5"/>
      <c r="AM399" s="9"/>
      <c r="AN399" s="2"/>
      <c r="AO399" s="114"/>
      <c r="AP399" s="23"/>
      <c r="AQ399" s="44"/>
      <c r="AR399" s="113"/>
      <c r="AS399" s="114"/>
      <c r="AT399" s="22"/>
      <c r="AU399" s="88"/>
      <c r="AV399" s="88"/>
      <c r="AW399" s="88"/>
      <c r="AX399" s="88"/>
      <c r="AY399" s="88"/>
      <c r="AZ399" s="88"/>
      <c r="BA399" s="88"/>
      <c r="BB399" s="88"/>
    </row>
    <row r="400" spans="1:90" s="46" customFormat="1" x14ac:dyDescent="0.2">
      <c r="A400" s="54"/>
      <c r="B400" s="54"/>
      <c r="C400" s="54"/>
      <c r="D400" s="109"/>
      <c r="E400" s="110"/>
      <c r="F400" s="110"/>
      <c r="G400" s="12"/>
      <c r="H400" s="44"/>
      <c r="I400" s="44"/>
      <c r="J400" s="111"/>
      <c r="L400" s="111"/>
      <c r="M400" s="111"/>
      <c r="N400" s="111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114"/>
      <c r="AI400" s="114"/>
      <c r="AJ400" s="44"/>
      <c r="AK400" s="2"/>
      <c r="AL400" s="5"/>
      <c r="AM400" s="9"/>
      <c r="AN400" s="2"/>
      <c r="AO400" s="114"/>
      <c r="AP400" s="22"/>
      <c r="AQ400" s="44"/>
      <c r="AR400" s="113"/>
      <c r="AS400" s="114"/>
      <c r="AT400" s="22"/>
      <c r="AU400" s="88"/>
      <c r="AV400" s="88"/>
      <c r="AW400" s="8"/>
      <c r="AX400" s="8"/>
      <c r="AY400" s="8"/>
      <c r="AZ400" s="8"/>
      <c r="BA400" s="8"/>
      <c r="BB400" s="8"/>
      <c r="CK400" s="8"/>
      <c r="CL400" s="88"/>
    </row>
    <row r="401" spans="1:90" s="46" customFormat="1" x14ac:dyDescent="0.2">
      <c r="A401" s="55"/>
      <c r="B401" s="55"/>
      <c r="C401" s="55"/>
      <c r="D401" s="120"/>
      <c r="E401" s="110"/>
      <c r="F401" s="110"/>
      <c r="G401" s="12"/>
      <c r="H401" s="44"/>
      <c r="I401" s="44"/>
      <c r="J401" s="111"/>
      <c r="L401" s="111"/>
      <c r="M401" s="111"/>
      <c r="N401" s="111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114"/>
      <c r="AI401" s="114"/>
      <c r="AJ401" s="44"/>
      <c r="AK401" s="2"/>
      <c r="AL401" s="5"/>
      <c r="AM401" s="9"/>
      <c r="AN401" s="2"/>
      <c r="AO401" s="114"/>
      <c r="AP401" s="22"/>
      <c r="AQ401" s="44"/>
      <c r="AR401" s="113"/>
      <c r="AS401" s="114"/>
      <c r="AT401" s="22"/>
      <c r="AU401" s="88"/>
      <c r="AV401" s="88"/>
      <c r="AW401" s="8"/>
      <c r="AX401" s="8"/>
      <c r="AY401" s="8"/>
      <c r="AZ401" s="8"/>
      <c r="BA401" s="8"/>
      <c r="BB401" s="8"/>
      <c r="CK401" s="8"/>
      <c r="CL401" s="88"/>
    </row>
    <row r="402" spans="1:90" s="46" customFormat="1" x14ac:dyDescent="0.2">
      <c r="A402" s="54"/>
      <c r="B402" s="54"/>
      <c r="C402" s="54"/>
      <c r="D402" s="109"/>
      <c r="E402" s="110"/>
      <c r="F402" s="110"/>
      <c r="G402" s="12"/>
      <c r="H402" s="44"/>
      <c r="I402" s="44"/>
      <c r="J402" s="111"/>
      <c r="L402" s="111"/>
      <c r="M402" s="111"/>
      <c r="N402" s="111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114"/>
      <c r="AI402" s="114"/>
      <c r="AJ402" s="44"/>
      <c r="AK402" s="2"/>
      <c r="AL402" s="5"/>
      <c r="AM402" s="9"/>
      <c r="AN402" s="2"/>
      <c r="AO402" s="7"/>
      <c r="AP402" s="112"/>
      <c r="AQ402" s="44"/>
      <c r="AR402" s="113"/>
      <c r="AS402" s="114"/>
      <c r="AT402" s="22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</row>
    <row r="403" spans="1:90" s="46" customFormat="1" x14ac:dyDescent="0.2">
      <c r="A403" s="55"/>
      <c r="B403" s="55"/>
      <c r="C403" s="55"/>
      <c r="D403" s="117"/>
      <c r="E403" s="110"/>
      <c r="F403" s="110"/>
      <c r="G403" s="12"/>
      <c r="H403" s="7"/>
      <c r="I403" s="3"/>
      <c r="J403" s="4"/>
      <c r="L403" s="22"/>
      <c r="M403" s="4"/>
      <c r="N403" s="4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44"/>
      <c r="AI403" s="44"/>
      <c r="AJ403" s="44"/>
      <c r="AK403" s="6"/>
      <c r="AL403" s="5"/>
      <c r="AM403" s="9"/>
      <c r="AN403" s="6"/>
      <c r="AO403" s="6"/>
      <c r="AP403" s="112"/>
      <c r="AQ403" s="44"/>
      <c r="AR403" s="113"/>
      <c r="AS403" s="114"/>
      <c r="AT403" s="22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</row>
    <row r="404" spans="1:90" s="46" customFormat="1" x14ac:dyDescent="0.2">
      <c r="A404" s="54"/>
      <c r="B404" s="54"/>
      <c r="C404" s="54"/>
      <c r="D404" s="109"/>
      <c r="E404" s="110"/>
      <c r="F404" s="110"/>
      <c r="G404" s="12"/>
      <c r="H404" s="44"/>
      <c r="I404" s="44"/>
      <c r="J404" s="111"/>
      <c r="L404" s="111"/>
      <c r="M404" s="111"/>
      <c r="N404" s="111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6"/>
      <c r="AI404" s="6"/>
      <c r="AJ404" s="5"/>
      <c r="AK404" s="44"/>
      <c r="AL404" s="5"/>
      <c r="AM404" s="9"/>
      <c r="AN404" s="114"/>
      <c r="AO404" s="6"/>
      <c r="AP404" s="22"/>
      <c r="AQ404" s="44"/>
      <c r="AR404" s="113"/>
      <c r="AS404" s="114"/>
      <c r="AT404" s="22"/>
      <c r="AU404" s="4"/>
      <c r="AV404" s="3"/>
      <c r="AW404" s="3"/>
      <c r="AX404" s="4"/>
      <c r="AY404" s="3"/>
      <c r="AZ404" s="4"/>
      <c r="BA404" s="3"/>
      <c r="BB404" s="4"/>
      <c r="BC404" s="3"/>
      <c r="BD404" s="4"/>
      <c r="BE404" s="23"/>
      <c r="BG404" s="68"/>
    </row>
    <row r="405" spans="1:90" s="88" customFormat="1" x14ac:dyDescent="0.2">
      <c r="A405" s="54"/>
      <c r="B405" s="54"/>
      <c r="C405" s="54"/>
      <c r="D405" s="109"/>
      <c r="E405" s="110"/>
      <c r="F405" s="110"/>
      <c r="G405" s="12"/>
      <c r="H405" s="44"/>
      <c r="I405" s="44"/>
      <c r="J405" s="111"/>
      <c r="L405" s="111"/>
      <c r="M405" s="111"/>
      <c r="N405" s="111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44"/>
      <c r="AI405" s="44"/>
      <c r="AJ405" s="44"/>
      <c r="AK405" s="6"/>
      <c r="AL405" s="5"/>
      <c r="AM405" s="9"/>
      <c r="AN405" s="6"/>
      <c r="AO405" s="7"/>
      <c r="AP405" s="112"/>
      <c r="AQ405" s="44"/>
      <c r="AR405" s="113"/>
      <c r="AS405" s="114"/>
      <c r="AT405" s="22"/>
    </row>
    <row r="406" spans="1:90" s="46" customFormat="1" x14ac:dyDescent="0.2">
      <c r="A406" s="54"/>
      <c r="B406" s="54"/>
      <c r="C406" s="54"/>
      <c r="D406" s="109"/>
      <c r="E406" s="110"/>
      <c r="F406" s="110"/>
      <c r="G406" s="12"/>
      <c r="H406" s="44"/>
      <c r="I406" s="44"/>
      <c r="J406" s="111"/>
      <c r="L406" s="111"/>
      <c r="M406" s="111"/>
      <c r="N406" s="111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114"/>
      <c r="AI406" s="114"/>
      <c r="AJ406" s="44"/>
      <c r="AK406" s="11"/>
      <c r="AL406" s="5"/>
      <c r="AM406" s="144"/>
      <c r="AN406" s="11"/>
      <c r="AO406" s="6"/>
      <c r="AP406" s="154"/>
      <c r="AQ406" s="44"/>
      <c r="AR406" s="113"/>
      <c r="AS406" s="114"/>
      <c r="AT406" s="22"/>
      <c r="AU406" s="88"/>
      <c r="AV406" s="88"/>
      <c r="AW406" s="88"/>
      <c r="AX406" s="88"/>
      <c r="AY406" s="88"/>
      <c r="AZ406" s="88"/>
      <c r="BA406" s="88"/>
      <c r="BB406" s="88"/>
      <c r="CK406" s="88"/>
    </row>
    <row r="407" spans="1:90" s="46" customFormat="1" x14ac:dyDescent="0.2">
      <c r="A407" s="55"/>
      <c r="B407" s="55"/>
      <c r="C407" s="55"/>
      <c r="D407" s="155"/>
      <c r="E407" s="110"/>
      <c r="F407" s="110"/>
      <c r="G407" s="12"/>
      <c r="H407" s="68"/>
      <c r="I407" s="66"/>
      <c r="J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114"/>
      <c r="AI407" s="114"/>
      <c r="AJ407" s="44"/>
      <c r="AK407" s="116"/>
      <c r="AL407" s="5"/>
      <c r="AM407" s="9"/>
      <c r="AN407" s="116"/>
      <c r="AO407" s="6"/>
      <c r="AP407" s="112"/>
      <c r="AQ407" s="44"/>
      <c r="AR407" s="113"/>
      <c r="AS407" s="114"/>
      <c r="AT407" s="22"/>
      <c r="AU407" s="4"/>
      <c r="AV407" s="3"/>
      <c r="AW407" s="3"/>
      <c r="AX407" s="4"/>
      <c r="AY407" s="3"/>
      <c r="AZ407" s="4"/>
      <c r="BA407" s="3"/>
      <c r="BB407" s="4"/>
      <c r="BC407" s="3"/>
      <c r="BD407" s="4"/>
      <c r="BE407" s="23"/>
      <c r="BG407" s="68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88"/>
    </row>
    <row r="408" spans="1:90" x14ac:dyDescent="0.2">
      <c r="A408" s="54"/>
      <c r="B408" s="54"/>
      <c r="C408" s="54"/>
      <c r="D408" s="109"/>
      <c r="E408" s="110"/>
      <c r="F408" s="110"/>
      <c r="H408" s="44"/>
      <c r="I408" s="44"/>
      <c r="J408" s="111"/>
      <c r="K408" s="8"/>
      <c r="L408" s="111"/>
      <c r="M408" s="111"/>
      <c r="N408" s="111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K408" s="11"/>
      <c r="AM408" s="144"/>
      <c r="AN408" s="11"/>
      <c r="AO408" s="6"/>
      <c r="AP408" s="22"/>
      <c r="AQ408" s="44"/>
      <c r="AR408" s="113"/>
      <c r="AS408" s="114"/>
      <c r="AU408" s="4"/>
      <c r="AV408" s="3"/>
      <c r="AW408" s="3"/>
      <c r="AX408" s="4"/>
      <c r="AY408" s="3"/>
      <c r="AZ408" s="4"/>
      <c r="BA408" s="3"/>
      <c r="BB408" s="4"/>
      <c r="BC408" s="3"/>
      <c r="BD408" s="4"/>
      <c r="BE408" s="23"/>
      <c r="BF408" s="46"/>
      <c r="BG408" s="68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</row>
    <row r="409" spans="1:90" s="88" customFormat="1" x14ac:dyDescent="0.2">
      <c r="A409" s="54"/>
      <c r="B409" s="54"/>
      <c r="C409" s="54"/>
      <c r="D409" s="109"/>
      <c r="E409" s="110"/>
      <c r="F409" s="110"/>
      <c r="G409" s="12"/>
      <c r="H409" s="44"/>
      <c r="I409" s="44"/>
      <c r="J409" s="111"/>
      <c r="L409" s="111"/>
      <c r="M409" s="111"/>
      <c r="N409" s="111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114"/>
      <c r="AI409" s="114"/>
      <c r="AJ409" s="44"/>
      <c r="AK409" s="116"/>
      <c r="AL409" s="5"/>
      <c r="AM409" s="9"/>
      <c r="AN409" s="116"/>
      <c r="AO409" s="114"/>
      <c r="AP409" s="23"/>
      <c r="AQ409" s="44"/>
      <c r="AR409" s="113"/>
      <c r="AS409" s="114"/>
      <c r="AT409" s="22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</row>
    <row r="410" spans="1:90" s="88" customFormat="1" x14ac:dyDescent="0.2">
      <c r="A410" s="54"/>
      <c r="B410" s="54"/>
      <c r="C410" s="54"/>
      <c r="D410" s="109"/>
      <c r="E410" s="110"/>
      <c r="F410" s="110"/>
      <c r="G410" s="12"/>
      <c r="H410" s="44"/>
      <c r="I410" s="44"/>
      <c r="J410" s="111"/>
      <c r="L410" s="111"/>
      <c r="M410" s="111"/>
      <c r="N410" s="111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7"/>
      <c r="AI410" s="7"/>
      <c r="AJ410" s="3"/>
      <c r="AK410" s="11"/>
      <c r="AL410" s="5"/>
      <c r="AM410" s="144"/>
      <c r="AN410" s="11"/>
      <c r="AO410" s="6"/>
      <c r="AP410" s="128"/>
      <c r="AQ410" s="44"/>
      <c r="AR410" s="113"/>
      <c r="AS410" s="114"/>
      <c r="AT410" s="22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46"/>
    </row>
    <row r="411" spans="1:90" s="88" customFormat="1" x14ac:dyDescent="0.2">
      <c r="A411" s="54"/>
      <c r="B411" s="54"/>
      <c r="C411" s="54"/>
      <c r="D411" s="109"/>
      <c r="E411" s="110"/>
      <c r="F411" s="110"/>
      <c r="G411" s="12"/>
      <c r="H411" s="123"/>
      <c r="I411" s="44"/>
      <c r="J411" s="111"/>
      <c r="L411" s="124"/>
      <c r="M411" s="111"/>
      <c r="N411" s="111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6"/>
      <c r="AI411" s="6"/>
      <c r="AJ411" s="5"/>
      <c r="AK411" s="44"/>
      <c r="AL411" s="5"/>
      <c r="AM411" s="9"/>
      <c r="AN411" s="114"/>
      <c r="AO411" s="6"/>
      <c r="AP411" s="23"/>
      <c r="AQ411" s="44"/>
      <c r="AR411" s="113"/>
      <c r="AS411" s="114"/>
      <c r="AT411" s="22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15"/>
    </row>
    <row r="412" spans="1:90" s="88" customFormat="1" x14ac:dyDescent="0.2">
      <c r="A412" s="54"/>
      <c r="B412" s="54"/>
      <c r="C412" s="54"/>
      <c r="D412" s="109"/>
      <c r="E412" s="110"/>
      <c r="F412" s="110"/>
      <c r="G412" s="12"/>
      <c r="H412" s="44"/>
      <c r="I412" s="44"/>
      <c r="J412" s="111"/>
      <c r="L412" s="111"/>
      <c r="M412" s="111"/>
      <c r="N412" s="111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114"/>
      <c r="AI412" s="114"/>
      <c r="AJ412" s="44"/>
      <c r="AK412" s="2"/>
      <c r="AL412" s="5"/>
      <c r="AM412" s="9"/>
      <c r="AN412" s="2"/>
      <c r="AO412" s="6"/>
      <c r="AP412" s="23"/>
      <c r="AQ412" s="44"/>
      <c r="AR412" s="113"/>
      <c r="AS412" s="114"/>
      <c r="AT412" s="22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15"/>
    </row>
    <row r="413" spans="1:90" s="88" customFormat="1" x14ac:dyDescent="0.2">
      <c r="A413" s="54"/>
      <c r="B413" s="54"/>
      <c r="C413" s="54"/>
      <c r="D413" s="109"/>
      <c r="E413" s="110"/>
      <c r="F413" s="110"/>
      <c r="G413" s="12"/>
      <c r="H413" s="44"/>
      <c r="I413" s="44"/>
      <c r="J413" s="111"/>
      <c r="L413" s="111"/>
      <c r="M413" s="114"/>
      <c r="N413" s="11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6"/>
      <c r="AI413" s="6"/>
      <c r="AJ413" s="5"/>
      <c r="AK413" s="2"/>
      <c r="AL413" s="5"/>
      <c r="AM413" s="156"/>
      <c r="AN413" s="44"/>
      <c r="AO413" s="7"/>
      <c r="AP413" s="23"/>
      <c r="AQ413" s="44"/>
      <c r="AR413" s="113"/>
      <c r="AS413" s="114"/>
      <c r="AT413" s="22"/>
      <c r="AW413" s="8"/>
      <c r="AX413" s="8"/>
      <c r="AY413" s="8"/>
      <c r="AZ413" s="8"/>
      <c r="BA413" s="8"/>
      <c r="BB413" s="8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</row>
    <row r="414" spans="1:90" s="88" customFormat="1" x14ac:dyDescent="0.2">
      <c r="A414" s="54"/>
      <c r="B414" s="55"/>
      <c r="C414" s="54"/>
      <c r="D414" s="109"/>
      <c r="E414" s="110"/>
      <c r="F414" s="110"/>
      <c r="G414" s="12"/>
      <c r="H414" s="12"/>
      <c r="I414" s="12"/>
      <c r="J414" s="118"/>
      <c r="L414" s="119"/>
      <c r="M414" s="118"/>
      <c r="N414" s="118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3"/>
      <c r="AK414" s="2"/>
      <c r="AL414" s="5"/>
      <c r="AM414" s="9"/>
      <c r="AN414" s="2"/>
      <c r="AO414" s="7"/>
      <c r="AP414" s="112"/>
      <c r="AQ414" s="44"/>
      <c r="AR414" s="113"/>
      <c r="AS414" s="114"/>
      <c r="AT414" s="22"/>
      <c r="AW414" s="8"/>
      <c r="AX414" s="8"/>
      <c r="AY414" s="8"/>
      <c r="AZ414" s="8"/>
      <c r="BA414" s="8"/>
      <c r="BB414" s="8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</row>
    <row r="415" spans="1:90" s="88" customFormat="1" x14ac:dyDescent="0.2">
      <c r="A415" s="54"/>
      <c r="B415" s="54"/>
      <c r="C415" s="54"/>
      <c r="D415" s="109"/>
      <c r="E415" s="110"/>
      <c r="F415" s="110"/>
      <c r="G415" s="12"/>
      <c r="H415" s="44"/>
      <c r="I415" s="44"/>
      <c r="J415" s="111"/>
      <c r="L415" s="111"/>
      <c r="M415" s="111"/>
      <c r="N415" s="111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4"/>
      <c r="AI415" s="44"/>
      <c r="AJ415" s="44"/>
      <c r="AK415" s="6"/>
      <c r="AL415" s="5"/>
      <c r="AM415" s="9"/>
      <c r="AN415" s="6"/>
      <c r="AO415" s="6"/>
      <c r="AP415" s="112"/>
      <c r="AQ415" s="44"/>
      <c r="AR415" s="113"/>
      <c r="AS415" s="114"/>
      <c r="AT415" s="22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</row>
    <row r="416" spans="1:90" s="88" customFormat="1" x14ac:dyDescent="0.2">
      <c r="A416" s="54"/>
      <c r="B416" s="54"/>
      <c r="C416" s="54"/>
      <c r="D416" s="109"/>
      <c r="E416" s="110"/>
      <c r="F416" s="110"/>
      <c r="G416" s="12"/>
      <c r="H416" s="44"/>
      <c r="I416" s="44"/>
      <c r="J416" s="111"/>
      <c r="L416" s="111"/>
      <c r="M416" s="111"/>
      <c r="N416" s="111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114"/>
      <c r="AI416" s="114"/>
      <c r="AJ416" s="44"/>
      <c r="AK416" s="2"/>
      <c r="AL416" s="5"/>
      <c r="AM416" s="9"/>
      <c r="AN416" s="2"/>
      <c r="AO416" s="6"/>
      <c r="AP416" s="22"/>
      <c r="AQ416" s="44"/>
      <c r="AR416" s="113"/>
      <c r="AS416" s="114"/>
      <c r="AT416" s="22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</row>
    <row r="417" spans="1:90" s="88" customFormat="1" x14ac:dyDescent="0.2">
      <c r="A417" s="55"/>
      <c r="B417" s="55"/>
      <c r="C417" s="55"/>
      <c r="D417" s="109"/>
      <c r="E417" s="110"/>
      <c r="F417" s="110"/>
      <c r="G417" s="12"/>
      <c r="H417" s="68"/>
      <c r="I417" s="66"/>
      <c r="J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114"/>
      <c r="AI417" s="114"/>
      <c r="AJ417" s="44"/>
      <c r="AK417" s="11"/>
      <c r="AL417" s="5"/>
      <c r="AM417" s="9"/>
      <c r="AN417" s="11"/>
      <c r="AO417" s="6"/>
      <c r="AP417" s="112"/>
      <c r="AQ417" s="44"/>
      <c r="AR417" s="113"/>
      <c r="AS417" s="114"/>
      <c r="AU417" s="4"/>
      <c r="AV417" s="3"/>
      <c r="AW417" s="3"/>
      <c r="AX417" s="4"/>
      <c r="AY417" s="3"/>
      <c r="AZ417" s="4"/>
      <c r="BA417" s="3"/>
      <c r="BB417" s="4"/>
      <c r="BC417" s="3"/>
      <c r="BD417" s="4"/>
      <c r="BE417" s="23"/>
      <c r="BF417" s="46"/>
      <c r="BG417" s="68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</row>
    <row r="418" spans="1:90" s="88" customFormat="1" x14ac:dyDescent="0.2">
      <c r="A418" s="54"/>
      <c r="B418" s="54"/>
      <c r="C418" s="54"/>
      <c r="D418" s="109"/>
      <c r="E418" s="110"/>
      <c r="F418" s="110"/>
      <c r="G418" s="12"/>
      <c r="H418" s="44"/>
      <c r="I418" s="44"/>
      <c r="J418" s="111"/>
      <c r="L418" s="111"/>
      <c r="M418" s="111"/>
      <c r="N418" s="111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7"/>
      <c r="AI418" s="7"/>
      <c r="AJ418" s="3"/>
      <c r="AK418" s="2"/>
      <c r="AL418" s="5"/>
      <c r="AM418" s="9"/>
      <c r="AN418" s="2"/>
      <c r="AO418" s="6"/>
      <c r="AP418" s="22"/>
      <c r="AQ418" s="44"/>
      <c r="AR418" s="113"/>
      <c r="AS418" s="114"/>
      <c r="AT418" s="22"/>
      <c r="AU418" s="4"/>
      <c r="AV418" s="3"/>
      <c r="AW418" s="3"/>
      <c r="AX418" s="4"/>
      <c r="AY418" s="3"/>
      <c r="AZ418" s="4"/>
      <c r="BA418" s="3"/>
      <c r="BB418" s="4"/>
      <c r="BC418" s="3"/>
      <c r="BD418" s="4"/>
      <c r="BE418" s="23"/>
      <c r="BF418" s="46"/>
      <c r="BG418" s="68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</row>
    <row r="419" spans="1:90" s="88" customFormat="1" x14ac:dyDescent="0.2">
      <c r="A419" s="54"/>
      <c r="B419" s="54"/>
      <c r="C419" s="54"/>
      <c r="D419" s="57"/>
      <c r="E419" s="110"/>
      <c r="F419" s="110"/>
      <c r="G419" s="12"/>
      <c r="H419" s="3"/>
      <c r="I419" s="3"/>
      <c r="J419" s="4"/>
      <c r="L419" s="4"/>
      <c r="M419" s="118"/>
      <c r="N419" s="118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114"/>
      <c r="AI419" s="114"/>
      <c r="AJ419" s="44"/>
      <c r="AK419" s="2"/>
      <c r="AL419" s="5"/>
      <c r="AM419" s="9"/>
      <c r="AN419" s="2"/>
      <c r="AO419" s="7"/>
      <c r="AP419" s="115"/>
      <c r="AQ419" s="44"/>
      <c r="AR419" s="113"/>
      <c r="AS419" s="114"/>
      <c r="AT419" s="22"/>
      <c r="AU419" s="4"/>
      <c r="AV419" s="3"/>
      <c r="AW419" s="3"/>
      <c r="AX419" s="4"/>
      <c r="AY419" s="3"/>
      <c r="AZ419" s="4"/>
      <c r="BA419" s="3"/>
      <c r="BB419" s="4"/>
      <c r="BC419" s="3"/>
      <c r="BD419" s="4"/>
      <c r="BE419" s="23"/>
      <c r="BF419" s="46"/>
      <c r="BG419" s="68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8"/>
    </row>
    <row r="420" spans="1:90" s="88" customFormat="1" x14ac:dyDescent="0.2">
      <c r="A420" s="54"/>
      <c r="B420" s="54"/>
      <c r="C420" s="54"/>
      <c r="D420" s="109"/>
      <c r="E420" s="110"/>
      <c r="F420" s="110"/>
      <c r="G420" s="12"/>
      <c r="H420" s="3"/>
      <c r="I420" s="3"/>
      <c r="J420" s="4"/>
      <c r="L420" s="4"/>
      <c r="M420" s="118"/>
      <c r="N420" s="118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114"/>
      <c r="AI420" s="114"/>
      <c r="AJ420" s="44"/>
      <c r="AK420" s="2"/>
      <c r="AL420" s="5"/>
      <c r="AM420" s="9"/>
      <c r="AN420" s="2"/>
      <c r="AO420" s="7"/>
      <c r="AP420" s="115"/>
      <c r="AQ420" s="44"/>
      <c r="AR420" s="113"/>
      <c r="AS420" s="114"/>
      <c r="AT420" s="22"/>
      <c r="AU420" s="4"/>
      <c r="AV420" s="3"/>
      <c r="AW420" s="3"/>
      <c r="AX420" s="4"/>
      <c r="AY420" s="3"/>
      <c r="AZ420" s="4"/>
      <c r="BA420" s="3"/>
      <c r="BB420" s="4"/>
      <c r="BC420" s="3"/>
      <c r="BD420" s="4"/>
      <c r="BE420" s="23"/>
      <c r="BF420" s="46"/>
      <c r="BG420" s="68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8"/>
    </row>
    <row r="421" spans="1:90" s="88" customFormat="1" x14ac:dyDescent="0.2">
      <c r="A421" s="54"/>
      <c r="B421" s="54"/>
      <c r="C421" s="54"/>
      <c r="D421" s="117"/>
      <c r="E421" s="110"/>
      <c r="F421" s="110"/>
      <c r="G421" s="12"/>
      <c r="H421" s="68"/>
      <c r="I421" s="66"/>
      <c r="J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114"/>
      <c r="AI421" s="114"/>
      <c r="AJ421" s="44"/>
      <c r="AK421" s="2"/>
      <c r="AL421" s="5"/>
      <c r="AM421" s="9"/>
      <c r="AN421" s="2"/>
      <c r="AO421" s="113"/>
      <c r="AP421" s="23"/>
      <c r="AQ421" s="44"/>
      <c r="AR421" s="113"/>
      <c r="AS421" s="114"/>
      <c r="AT421" s="22"/>
      <c r="CK421" s="8"/>
    </row>
    <row r="422" spans="1:90" s="88" customFormat="1" x14ac:dyDescent="0.2">
      <c r="A422" s="54"/>
      <c r="B422" s="54"/>
      <c r="C422" s="54"/>
      <c r="D422" s="117"/>
      <c r="E422" s="110"/>
      <c r="F422" s="110"/>
      <c r="G422" s="12"/>
      <c r="H422" s="68"/>
      <c r="I422" s="66"/>
      <c r="J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114"/>
      <c r="AI422" s="114"/>
      <c r="AJ422" s="44"/>
      <c r="AK422" s="2"/>
      <c r="AL422" s="5"/>
      <c r="AM422" s="9"/>
      <c r="AN422" s="2"/>
      <c r="AO422" s="113"/>
      <c r="AP422" s="23"/>
      <c r="AQ422" s="44"/>
      <c r="AR422" s="113"/>
      <c r="AS422" s="114"/>
      <c r="AT422" s="22"/>
      <c r="CK422" s="8"/>
    </row>
    <row r="423" spans="1:90" s="88" customFormat="1" x14ac:dyDescent="0.2">
      <c r="A423" s="55"/>
      <c r="B423" s="55"/>
      <c r="C423" s="55"/>
      <c r="D423" s="109"/>
      <c r="E423" s="110"/>
      <c r="F423" s="110"/>
      <c r="G423" s="12"/>
      <c r="H423" s="68"/>
      <c r="I423" s="66"/>
      <c r="J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114"/>
      <c r="AI423" s="114"/>
      <c r="AJ423" s="44"/>
      <c r="AK423" s="2"/>
      <c r="AL423" s="5"/>
      <c r="AM423" s="9"/>
      <c r="AN423" s="2"/>
      <c r="AO423" s="6"/>
      <c r="AP423" s="22"/>
      <c r="AQ423" s="44"/>
      <c r="AR423" s="113"/>
      <c r="AS423" s="114"/>
      <c r="AT423" s="22"/>
    </row>
    <row r="424" spans="1:90" s="88" customFormat="1" x14ac:dyDescent="0.2">
      <c r="A424" s="55"/>
      <c r="B424" s="55"/>
      <c r="C424" s="55"/>
      <c r="D424" s="117"/>
      <c r="E424" s="110"/>
      <c r="F424" s="110"/>
      <c r="G424" s="12"/>
      <c r="H424" s="68"/>
      <c r="I424" s="66"/>
      <c r="J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114"/>
      <c r="AI424" s="114"/>
      <c r="AJ424" s="44"/>
      <c r="AK424" s="11"/>
      <c r="AL424" s="5"/>
      <c r="AM424" s="9"/>
      <c r="AN424" s="11"/>
      <c r="AO424" s="6"/>
      <c r="AP424" s="23"/>
      <c r="AQ424" s="44"/>
      <c r="AR424" s="113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</row>
    <row r="425" spans="1:90" s="88" customFormat="1" x14ac:dyDescent="0.2">
      <c r="A425" s="54"/>
      <c r="B425" s="54"/>
      <c r="C425" s="54"/>
      <c r="D425" s="109"/>
      <c r="E425" s="110"/>
      <c r="F425" s="110"/>
      <c r="G425" s="12"/>
      <c r="H425" s="44"/>
      <c r="I425" s="44"/>
      <c r="J425" s="111"/>
      <c r="L425" s="111"/>
      <c r="M425" s="111"/>
      <c r="N425" s="111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114"/>
      <c r="AI425" s="114"/>
      <c r="AJ425" s="44"/>
      <c r="AK425" s="11"/>
      <c r="AL425" s="5"/>
      <c r="AM425" s="144"/>
      <c r="AN425" s="11"/>
      <c r="AO425" s="3"/>
      <c r="AP425" s="112"/>
      <c r="AQ425" s="44"/>
      <c r="AR425" s="113"/>
      <c r="AS425" s="114"/>
      <c r="AT425" s="22"/>
      <c r="BC425" s="15"/>
      <c r="BD425" s="15"/>
      <c r="BE425" s="15"/>
      <c r="BF425" s="15"/>
      <c r="BG425" s="15"/>
      <c r="BH425" s="15"/>
      <c r="BI425" s="15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</row>
    <row r="426" spans="1:90" s="88" customFormat="1" x14ac:dyDescent="0.2">
      <c r="A426" s="55"/>
      <c r="B426" s="55"/>
      <c r="C426" s="55"/>
      <c r="D426" s="59"/>
      <c r="E426" s="110"/>
      <c r="F426" s="110"/>
      <c r="G426" s="12"/>
      <c r="H426" s="7"/>
      <c r="I426" s="3"/>
      <c r="J426" s="4"/>
      <c r="L426" s="22"/>
      <c r="M426" s="4"/>
      <c r="N426" s="4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114"/>
      <c r="AI426" s="114"/>
      <c r="AJ426" s="44"/>
      <c r="AK426" s="2"/>
      <c r="AL426" s="5"/>
      <c r="AM426" s="9"/>
      <c r="AN426" s="2"/>
      <c r="AO426" s="3"/>
      <c r="AP426" s="112"/>
      <c r="AQ426" s="44"/>
      <c r="AR426" s="113"/>
      <c r="AS426" s="114"/>
      <c r="AT426" s="22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</row>
    <row r="427" spans="1:90" s="88" customFormat="1" x14ac:dyDescent="0.2">
      <c r="A427" s="19"/>
      <c r="B427" s="19"/>
      <c r="C427" s="55"/>
      <c r="D427" s="120"/>
      <c r="E427" s="110"/>
      <c r="F427" s="110"/>
      <c r="G427" s="12"/>
      <c r="H427" s="7"/>
      <c r="I427" s="3"/>
      <c r="J427" s="4"/>
      <c r="L427" s="22"/>
      <c r="M427" s="4"/>
      <c r="N427" s="4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114"/>
      <c r="AI427" s="114"/>
      <c r="AJ427" s="44"/>
      <c r="AK427" s="2"/>
      <c r="AL427" s="5"/>
      <c r="AM427" s="9"/>
      <c r="AN427" s="2"/>
      <c r="AO427" s="3"/>
      <c r="AP427" s="112"/>
      <c r="AQ427" s="44"/>
      <c r="AR427" s="113"/>
      <c r="AS427" s="114"/>
      <c r="AT427" s="22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</row>
    <row r="428" spans="1:90" s="88" customFormat="1" x14ac:dyDescent="0.2">
      <c r="A428" s="54"/>
      <c r="B428" s="54"/>
      <c r="C428" s="54"/>
      <c r="D428" s="109"/>
      <c r="E428" s="110"/>
      <c r="F428" s="110"/>
      <c r="G428" s="12"/>
      <c r="H428" s="44"/>
      <c r="I428" s="44"/>
      <c r="J428" s="111"/>
      <c r="L428" s="111"/>
      <c r="M428" s="111"/>
      <c r="N428" s="111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6"/>
      <c r="AI428" s="6"/>
      <c r="AJ428" s="5"/>
      <c r="AK428" s="2"/>
      <c r="AL428" s="5"/>
      <c r="AM428" s="144"/>
      <c r="AN428" s="44"/>
      <c r="AO428" s="7"/>
      <c r="AP428" s="115"/>
      <c r="AQ428" s="7"/>
      <c r="AR428" s="113"/>
      <c r="AS428" s="114"/>
      <c r="AT428" s="22"/>
      <c r="BC428" s="8"/>
      <c r="BD428" s="8"/>
      <c r="BE428" s="8"/>
      <c r="BF428" s="8"/>
      <c r="BG428" s="8"/>
      <c r="BH428" s="8"/>
      <c r="BI428" s="8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L428" s="46"/>
    </row>
    <row r="429" spans="1:90" x14ac:dyDescent="0.2">
      <c r="A429" s="54"/>
      <c r="B429" s="54"/>
      <c r="C429" s="54"/>
      <c r="D429" s="126"/>
      <c r="E429" s="110"/>
      <c r="F429" s="110"/>
      <c r="H429" s="3"/>
      <c r="K429" s="8"/>
      <c r="L429" s="4"/>
      <c r="M429" s="118"/>
      <c r="N429" s="118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114"/>
      <c r="AI429" s="114"/>
      <c r="AJ429" s="44"/>
      <c r="AK429" s="2"/>
      <c r="AN429" s="2"/>
      <c r="AO429" s="7"/>
      <c r="AQ429" s="44"/>
      <c r="AR429" s="113"/>
      <c r="AS429" s="114"/>
      <c r="AT429" s="23"/>
      <c r="AU429" s="4"/>
      <c r="AV429" s="3"/>
      <c r="AW429" s="3"/>
      <c r="AX429" s="4"/>
      <c r="AY429" s="3"/>
      <c r="AZ429" s="4"/>
      <c r="BA429" s="3"/>
      <c r="BB429" s="4"/>
      <c r="BC429" s="3"/>
      <c r="BD429" s="4"/>
      <c r="BE429" s="23"/>
      <c r="BF429" s="46"/>
      <c r="BG429" s="68"/>
      <c r="BH429" s="46"/>
      <c r="BI429" s="46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46"/>
    </row>
    <row r="430" spans="1:90" x14ac:dyDescent="0.2">
      <c r="A430" s="54"/>
      <c r="C430" s="54"/>
      <c r="D430" s="126"/>
      <c r="E430" s="110"/>
      <c r="F430" s="110"/>
      <c r="H430" s="68"/>
      <c r="I430" s="66"/>
      <c r="K430" s="8"/>
      <c r="L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114"/>
      <c r="AI430" s="114"/>
      <c r="AJ430" s="44"/>
      <c r="AK430" s="2"/>
      <c r="AN430" s="46"/>
      <c r="AO430" s="6"/>
      <c r="AP430" s="112"/>
      <c r="AQ430" s="44"/>
      <c r="AR430" s="113"/>
      <c r="AS430" s="114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</row>
    <row r="431" spans="1:90" s="46" customFormat="1" x14ac:dyDescent="0.2">
      <c r="A431" s="54"/>
      <c r="B431" s="54"/>
      <c r="C431" s="54"/>
      <c r="D431" s="13"/>
      <c r="E431" s="110"/>
      <c r="F431" s="110"/>
      <c r="G431" s="12"/>
      <c r="H431" s="44"/>
      <c r="I431" s="44"/>
      <c r="J431" s="111"/>
      <c r="L431" s="111"/>
      <c r="M431" s="111"/>
      <c r="N431" s="111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114"/>
      <c r="AI431" s="114"/>
      <c r="AJ431" s="44"/>
      <c r="AK431" s="11"/>
      <c r="AL431" s="5"/>
      <c r="AM431" s="144"/>
      <c r="AN431" s="11"/>
      <c r="AO431" s="6"/>
      <c r="AP431" s="112"/>
      <c r="AQ431" s="44"/>
      <c r="AR431" s="113"/>
      <c r="AS431" s="114"/>
      <c r="AT431" s="22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</row>
    <row r="432" spans="1:90" s="46" customFormat="1" x14ac:dyDescent="0.2">
      <c r="A432" s="54"/>
      <c r="B432" s="54"/>
      <c r="C432" s="54"/>
      <c r="D432" s="13"/>
      <c r="E432" s="110"/>
      <c r="F432" s="110"/>
      <c r="G432" s="12"/>
      <c r="H432" s="44"/>
      <c r="I432" s="44"/>
      <c r="J432" s="111"/>
      <c r="L432" s="111"/>
      <c r="M432" s="111"/>
      <c r="N432" s="111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114"/>
      <c r="AI432" s="114"/>
      <c r="AJ432" s="44"/>
      <c r="AK432" s="11"/>
      <c r="AL432" s="5"/>
      <c r="AM432" s="144"/>
      <c r="AN432" s="11"/>
      <c r="AO432" s="6"/>
      <c r="AP432" s="112"/>
      <c r="AQ432" s="44"/>
      <c r="AR432" s="113"/>
      <c r="AS432" s="114"/>
      <c r="AT432" s="22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</row>
    <row r="433" spans="1:90" s="88" customFormat="1" x14ac:dyDescent="0.2">
      <c r="A433" s="54"/>
      <c r="B433" s="54"/>
      <c r="C433" s="54"/>
      <c r="D433" s="109"/>
      <c r="E433" s="110"/>
      <c r="F433" s="110"/>
      <c r="G433" s="12"/>
      <c r="H433" s="44"/>
      <c r="I433" s="44"/>
      <c r="J433" s="111"/>
      <c r="L433" s="111"/>
      <c r="M433" s="111"/>
      <c r="N433" s="111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114"/>
      <c r="AI433" s="114"/>
      <c r="AJ433" s="44"/>
      <c r="AK433" s="116"/>
      <c r="AL433" s="5"/>
      <c r="AM433" s="9"/>
      <c r="AN433" s="116"/>
      <c r="AO433" s="7"/>
      <c r="AP433" s="112"/>
      <c r="AQ433" s="44"/>
      <c r="AR433" s="113"/>
      <c r="AS433" s="114"/>
      <c r="AT433" s="22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</row>
    <row r="434" spans="1:90" s="88" customFormat="1" x14ac:dyDescent="0.2">
      <c r="A434" s="54"/>
      <c r="B434" s="54"/>
      <c r="C434" s="54"/>
      <c r="D434" s="109"/>
      <c r="E434" s="110"/>
      <c r="F434" s="110"/>
      <c r="G434" s="12"/>
      <c r="H434" s="44"/>
      <c r="I434" s="44"/>
      <c r="J434" s="111"/>
      <c r="L434" s="111"/>
      <c r="M434" s="111"/>
      <c r="N434" s="111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7"/>
      <c r="AI434" s="7"/>
      <c r="AJ434" s="3"/>
      <c r="AK434" s="2"/>
      <c r="AL434" s="5"/>
      <c r="AM434" s="9"/>
      <c r="AN434" s="2"/>
      <c r="AO434" s="7"/>
      <c r="AP434" s="22"/>
      <c r="AQ434" s="44"/>
      <c r="AR434" s="113"/>
      <c r="AS434" s="114"/>
      <c r="AT434" s="22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</row>
    <row r="435" spans="1:90" s="88" customFormat="1" x14ac:dyDescent="0.2">
      <c r="A435" s="54"/>
      <c r="B435" s="54"/>
      <c r="C435" s="54"/>
      <c r="D435" s="109"/>
      <c r="E435" s="110"/>
      <c r="F435" s="110"/>
      <c r="G435" s="12"/>
      <c r="H435" s="44"/>
      <c r="I435" s="44"/>
      <c r="J435" s="111"/>
      <c r="L435" s="111"/>
      <c r="M435" s="111"/>
      <c r="N435" s="111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7"/>
      <c r="AI435" s="7"/>
      <c r="AJ435" s="3"/>
      <c r="AK435" s="2"/>
      <c r="AL435" s="5"/>
      <c r="AM435" s="9"/>
      <c r="AN435" s="2"/>
      <c r="AO435" s="6"/>
      <c r="AP435" s="22"/>
      <c r="AQ435" s="3"/>
      <c r="AR435" s="113"/>
      <c r="AS435" s="114"/>
      <c r="AT435" s="22"/>
    </row>
    <row r="436" spans="1:90" s="46" customFormat="1" x14ac:dyDescent="0.2">
      <c r="A436" s="54"/>
      <c r="B436" s="54"/>
      <c r="C436" s="54"/>
      <c r="D436" s="109"/>
      <c r="E436" s="110"/>
      <c r="F436" s="110"/>
      <c r="G436" s="12"/>
      <c r="H436" s="44"/>
      <c r="I436" s="44"/>
      <c r="J436" s="111"/>
      <c r="L436" s="111"/>
      <c r="M436" s="111"/>
      <c r="N436" s="111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7"/>
      <c r="AI436" s="7"/>
      <c r="AJ436" s="3"/>
      <c r="AK436" s="2"/>
      <c r="AL436" s="5"/>
      <c r="AM436" s="9"/>
      <c r="AN436" s="2"/>
      <c r="AO436" s="3"/>
      <c r="AP436" s="128"/>
      <c r="AQ436" s="44"/>
      <c r="AR436" s="114"/>
      <c r="AS436" s="88"/>
      <c r="AT436" s="22"/>
      <c r="AU436" s="8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</row>
    <row r="437" spans="1:90" s="46" customFormat="1" x14ac:dyDescent="0.2">
      <c r="A437" s="55"/>
      <c r="B437" s="55"/>
      <c r="C437" s="55"/>
      <c r="D437" s="109"/>
      <c r="E437" s="110"/>
      <c r="F437" s="110"/>
      <c r="G437" s="12"/>
      <c r="H437" s="7"/>
      <c r="I437" s="3"/>
      <c r="J437" s="4"/>
      <c r="L437" s="22"/>
      <c r="M437" s="4"/>
      <c r="N437" s="4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44"/>
      <c r="AI437" s="44"/>
      <c r="AJ437" s="44"/>
      <c r="AK437" s="7"/>
      <c r="AL437" s="5"/>
      <c r="AM437" s="157"/>
      <c r="AN437" s="7"/>
      <c r="AO437" s="3"/>
      <c r="AP437" s="128"/>
      <c r="AQ437" s="113"/>
      <c r="AR437" s="114"/>
      <c r="AS437" s="88"/>
      <c r="AT437" s="22"/>
      <c r="AU437" s="8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</row>
    <row r="438" spans="1:90" x14ac:dyDescent="0.2">
      <c r="D438" s="139"/>
      <c r="E438" s="110"/>
      <c r="F438" s="110"/>
      <c r="K438" s="8"/>
      <c r="AP438" s="128"/>
      <c r="AQ438" s="113"/>
      <c r="AR438" s="114"/>
    </row>
    <row r="439" spans="1:90" x14ac:dyDescent="0.2">
      <c r="A439" s="19"/>
      <c r="B439" s="19"/>
      <c r="D439" s="147"/>
      <c r="E439" s="110"/>
      <c r="F439" s="110"/>
    </row>
    <row r="440" spans="1:90" s="88" customFormat="1" x14ac:dyDescent="0.2">
      <c r="A440" s="54"/>
      <c r="B440" s="54"/>
      <c r="C440" s="54"/>
      <c r="D440" s="37"/>
      <c r="E440" s="110"/>
      <c r="F440" s="110"/>
      <c r="G440" s="12"/>
      <c r="H440" s="44"/>
      <c r="I440" s="44"/>
      <c r="J440" s="111"/>
      <c r="L440" s="111"/>
      <c r="M440" s="111"/>
      <c r="N440" s="111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114"/>
      <c r="AI440" s="114"/>
      <c r="AJ440" s="44"/>
      <c r="AK440" s="2"/>
      <c r="AL440" s="5"/>
      <c r="AM440" s="9"/>
      <c r="AN440" s="2"/>
      <c r="AO440" s="6"/>
      <c r="AP440" s="23"/>
      <c r="AQ440" s="113"/>
      <c r="AR440" s="113"/>
      <c r="AS440" s="114"/>
      <c r="AT440" s="22"/>
      <c r="AU440" s="22"/>
      <c r="CL440" s="46"/>
    </row>
    <row r="441" spans="1:90" s="88" customFormat="1" x14ac:dyDescent="0.2">
      <c r="A441" s="55"/>
      <c r="B441" s="55"/>
      <c r="C441" s="55"/>
      <c r="D441" s="109"/>
      <c r="E441" s="110"/>
      <c r="F441" s="110"/>
      <c r="G441" s="12"/>
      <c r="H441" s="68"/>
      <c r="I441" s="66"/>
      <c r="J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114"/>
      <c r="AI441" s="114"/>
      <c r="AJ441" s="44"/>
      <c r="AK441" s="2"/>
      <c r="AL441" s="5"/>
      <c r="AM441" s="9"/>
      <c r="AN441" s="2"/>
      <c r="AO441" s="32"/>
      <c r="AP441" s="23"/>
      <c r="AQ441" s="44"/>
      <c r="AR441" s="113"/>
      <c r="AS441" s="114"/>
      <c r="AT441" s="22"/>
      <c r="BC441" s="8"/>
      <c r="BD441" s="8"/>
      <c r="BE441" s="8"/>
      <c r="BF441" s="8"/>
      <c r="BG441" s="8"/>
      <c r="BH441" s="8"/>
      <c r="BI441" s="8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</row>
    <row r="442" spans="1:90" x14ac:dyDescent="0.2">
      <c r="A442" s="54"/>
      <c r="B442" s="54"/>
      <c r="C442" s="54"/>
      <c r="D442" s="38"/>
      <c r="E442" s="110"/>
      <c r="F442" s="110"/>
      <c r="K442" s="8"/>
      <c r="AP442" s="128"/>
      <c r="AQ442" s="113"/>
      <c r="AR442" s="114"/>
    </row>
    <row r="443" spans="1:90" x14ac:dyDescent="0.2">
      <c r="A443" s="54"/>
      <c r="B443" s="54"/>
      <c r="C443" s="54"/>
      <c r="D443" s="38"/>
      <c r="E443" s="110"/>
      <c r="F443" s="110"/>
      <c r="K443" s="8"/>
      <c r="AP443" s="128"/>
      <c r="AQ443" s="113"/>
      <c r="AR443" s="114"/>
    </row>
    <row r="444" spans="1:90" x14ac:dyDescent="0.2">
      <c r="D444" s="38"/>
      <c r="E444" s="110"/>
      <c r="F444" s="110"/>
      <c r="K444" s="8"/>
      <c r="AP444" s="128"/>
      <c r="AQ444" s="113"/>
      <c r="AR444" s="114"/>
    </row>
    <row r="445" spans="1:90" x14ac:dyDescent="0.2">
      <c r="A445" s="54"/>
      <c r="B445" s="54"/>
      <c r="C445" s="54"/>
      <c r="D445" s="39"/>
      <c r="E445" s="110"/>
      <c r="F445" s="110"/>
      <c r="K445" s="8"/>
      <c r="AP445" s="128"/>
      <c r="AQ445" s="113"/>
      <c r="AR445" s="114"/>
    </row>
    <row r="446" spans="1:90" x14ac:dyDescent="0.2">
      <c r="K446" s="8"/>
      <c r="AP446" s="128"/>
      <c r="AQ446" s="113"/>
      <c r="AR446" s="114"/>
    </row>
    <row r="447" spans="1:90" x14ac:dyDescent="0.2">
      <c r="K447" s="8"/>
      <c r="AP447" s="128"/>
      <c r="AQ447" s="113"/>
      <c r="AR447" s="114"/>
    </row>
    <row r="448" spans="1:90" x14ac:dyDescent="0.2">
      <c r="K448" s="8"/>
    </row>
    <row r="449" spans="1:44" x14ac:dyDescent="0.2">
      <c r="A449" s="54"/>
      <c r="B449" s="54"/>
      <c r="C449" s="54"/>
      <c r="D449" s="39"/>
      <c r="K449" s="8"/>
      <c r="AP449" s="128"/>
      <c r="AQ449" s="113"/>
      <c r="AR449" s="114"/>
    </row>
    <row r="450" spans="1:44" x14ac:dyDescent="0.2">
      <c r="A450" s="54"/>
      <c r="B450" s="54"/>
      <c r="C450" s="54"/>
      <c r="D450" s="39"/>
      <c r="K450" s="8"/>
      <c r="AP450" s="128"/>
      <c r="AQ450" s="113"/>
      <c r="AR450" s="114"/>
    </row>
    <row r="451" spans="1:44" x14ac:dyDescent="0.2">
      <c r="A451" s="54"/>
      <c r="B451" s="54"/>
      <c r="C451" s="54"/>
      <c r="D451" s="39"/>
      <c r="K451" s="8"/>
      <c r="AP451" s="128"/>
      <c r="AQ451" s="113"/>
      <c r="AR451" s="114"/>
    </row>
    <row r="452" spans="1:44" x14ac:dyDescent="0.2">
      <c r="A452" s="54"/>
      <c r="B452" s="54"/>
      <c r="C452" s="54"/>
      <c r="D452" s="39"/>
      <c r="K452" s="8"/>
    </row>
    <row r="453" spans="1:44" x14ac:dyDescent="0.2">
      <c r="K453" s="8"/>
    </row>
    <row r="454" spans="1:44" x14ac:dyDescent="0.2">
      <c r="K454" s="8"/>
    </row>
    <row r="455" spans="1:44" x14ac:dyDescent="0.2">
      <c r="K455" s="8"/>
    </row>
    <row r="456" spans="1:44" x14ac:dyDescent="0.2">
      <c r="K456" s="8"/>
    </row>
    <row r="457" spans="1:44" x14ac:dyDescent="0.2">
      <c r="K457" s="8"/>
    </row>
    <row r="458" spans="1:44" x14ac:dyDescent="0.2">
      <c r="K458" s="8"/>
    </row>
    <row r="459" spans="1:44" x14ac:dyDescent="0.2">
      <c r="K459" s="8"/>
    </row>
    <row r="460" spans="1:44" x14ac:dyDescent="0.2">
      <c r="K460" s="8"/>
    </row>
  </sheetData>
  <sortState xmlns:xlrd2="http://schemas.microsoft.com/office/spreadsheetml/2017/richdata2" ref="A3:AG14">
    <sortCondition descending="1" ref="H3:H14"/>
    <sortCondition ref="G3:G14"/>
    <sortCondition descending="1" ref="F3:F14"/>
  </sortState>
  <pageMargins left="0.7" right="0.7" top="0.75" bottom="0.75" header="0.3" footer="0.3"/>
  <pageSetup paperSize="8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theme="9" tint="-0.249977111117893"/>
  </sheetPr>
  <dimension ref="A1:CN465"/>
  <sheetViews>
    <sheetView zoomScale="60" zoomScaleNormal="60" zoomScaleSheetLayoutView="55" workbookViewId="0">
      <pane xSplit="9" topLeftCell="J1" activePane="topRight" state="frozen"/>
      <selection activeCell="C28" sqref="C3:C28"/>
      <selection pane="topRight" activeCell="A3" sqref="A3:H8"/>
    </sheetView>
  </sheetViews>
  <sheetFormatPr defaultColWidth="24.42578125" defaultRowHeight="12.75" x14ac:dyDescent="0.2"/>
  <cols>
    <col min="1" max="1" width="20.140625" style="55" bestFit="1" customWidth="1"/>
    <col min="2" max="2" width="23.28515625" style="55" bestFit="1" customWidth="1"/>
    <col min="3" max="3" width="37.7109375" style="55" bestFit="1" customWidth="1"/>
    <col min="4" max="4" width="14.140625" style="88" bestFit="1" customWidth="1"/>
    <col min="5" max="5" width="9.7109375" style="21" bestFit="1" customWidth="1"/>
    <col min="6" max="6" width="13.7109375" style="21" bestFit="1" customWidth="1"/>
    <col min="7" max="7" width="7.7109375" style="12" bestFit="1" customWidth="1"/>
    <col min="8" max="8" width="9" style="3" bestFit="1" customWidth="1"/>
    <col min="9" max="9" width="11.28515625" style="3" bestFit="1" customWidth="1"/>
    <col min="10" max="10" width="13.42578125" style="3" bestFit="1" customWidth="1"/>
    <col min="11" max="11" width="13" style="52" bestFit="1" customWidth="1"/>
    <col min="12" max="13" width="13.42578125" style="52" bestFit="1" customWidth="1"/>
    <col min="14" max="14" width="11.85546875" style="52" bestFit="1" customWidth="1"/>
    <col min="15" max="16" width="13.7109375" style="52" bestFit="1" customWidth="1"/>
    <col min="17" max="17" width="13" style="52" bestFit="1" customWidth="1"/>
    <col min="18" max="18" width="14.7109375" style="52" bestFit="1" customWidth="1"/>
    <col min="19" max="19" width="14.85546875" style="52" bestFit="1" customWidth="1"/>
    <col min="20" max="20" width="12.28515625" style="52" bestFit="1" customWidth="1"/>
    <col min="21" max="21" width="12.5703125" style="52" bestFit="1" customWidth="1"/>
    <col min="22" max="22" width="12.28515625" style="52" bestFit="1" customWidth="1"/>
    <col min="23" max="23" width="13.42578125" style="52" bestFit="1" customWidth="1"/>
    <col min="24" max="25" width="12.28515625" style="52" bestFit="1" customWidth="1"/>
    <col min="26" max="26" width="16.85546875" style="52" bestFit="1" customWidth="1"/>
    <col min="27" max="27" width="13.42578125" style="52" bestFit="1" customWidth="1"/>
    <col min="28" max="28" width="12.28515625" style="52" bestFit="1" customWidth="1"/>
    <col min="29" max="29" width="11.5703125" style="52" bestFit="1" customWidth="1"/>
    <col min="30" max="30" width="13" style="52" bestFit="1" customWidth="1"/>
    <col min="31" max="31" width="14.85546875" style="52" bestFit="1" customWidth="1"/>
    <col min="32" max="32" width="13.28515625" style="52" bestFit="1" customWidth="1"/>
    <col min="33" max="33" width="14.42578125" style="52" bestFit="1" customWidth="1"/>
    <col min="34" max="36" width="16" style="3" customWidth="1"/>
    <col min="37" max="37" width="15.85546875" style="3" customWidth="1"/>
    <col min="38" max="38" width="10.42578125" style="5" customWidth="1"/>
    <col min="39" max="39" width="10.7109375" style="5" customWidth="1"/>
    <col min="40" max="40" width="13.7109375" style="5" customWidth="1"/>
    <col min="41" max="41" width="26.28515625" style="6" customWidth="1"/>
    <col min="42" max="42" width="4.140625" style="8" bestFit="1" customWidth="1"/>
    <col min="43" max="43" width="9.42578125" style="23" bestFit="1" customWidth="1"/>
    <col min="44" max="44" width="5.28515625" style="8" bestFit="1" customWidth="1"/>
    <col min="45" max="45" width="5.42578125" style="8" bestFit="1" customWidth="1"/>
    <col min="46" max="46" width="8.42578125" style="8" bestFit="1" customWidth="1"/>
    <col min="47" max="47" width="9.85546875" style="22" bestFit="1" customWidth="1"/>
    <col min="48" max="16384" width="24.42578125" style="8"/>
  </cols>
  <sheetData>
    <row r="1" spans="1:92" s="78" customFormat="1" ht="15" x14ac:dyDescent="0.2">
      <c r="A1" s="164" t="s">
        <v>355</v>
      </c>
      <c r="B1" s="164" t="s">
        <v>358</v>
      </c>
      <c r="C1" s="164" t="s">
        <v>15</v>
      </c>
      <c r="D1" s="164" t="s">
        <v>10</v>
      </c>
      <c r="E1" s="165" t="s">
        <v>3</v>
      </c>
      <c r="F1" s="165" t="s">
        <v>348</v>
      </c>
      <c r="G1" s="165" t="s">
        <v>1</v>
      </c>
      <c r="H1" s="164" t="s">
        <v>9</v>
      </c>
      <c r="I1" s="164" t="s">
        <v>11</v>
      </c>
      <c r="J1" s="164" t="s">
        <v>384</v>
      </c>
      <c r="K1" s="164" t="s">
        <v>206</v>
      </c>
      <c r="L1" s="164" t="s">
        <v>207</v>
      </c>
      <c r="M1" s="164" t="s">
        <v>322</v>
      </c>
      <c r="N1" s="164" t="s">
        <v>363</v>
      </c>
      <c r="O1" s="164" t="s">
        <v>384</v>
      </c>
      <c r="P1" s="164" t="s">
        <v>207</v>
      </c>
      <c r="Q1" s="164" t="s">
        <v>364</v>
      </c>
      <c r="R1" s="164" t="s">
        <v>323</v>
      </c>
      <c r="S1" s="164" t="s">
        <v>385</v>
      </c>
      <c r="T1" s="164" t="s">
        <v>324</v>
      </c>
      <c r="U1" s="164" t="s">
        <v>363</v>
      </c>
      <c r="V1" s="164" t="s">
        <v>365</v>
      </c>
      <c r="W1" s="164" t="s">
        <v>366</v>
      </c>
      <c r="X1" s="164" t="s">
        <v>370</v>
      </c>
      <c r="Y1" s="164" t="s">
        <v>326</v>
      </c>
      <c r="Z1" s="164" t="s">
        <v>327</v>
      </c>
      <c r="AA1" s="164" t="s">
        <v>367</v>
      </c>
      <c r="AB1" s="164" t="s">
        <v>368</v>
      </c>
      <c r="AC1" s="164" t="s">
        <v>369</v>
      </c>
      <c r="AD1" s="164" t="s">
        <v>364</v>
      </c>
      <c r="AE1" s="164" t="s">
        <v>385</v>
      </c>
      <c r="AF1" s="164" t="s">
        <v>326</v>
      </c>
      <c r="AG1" s="164" t="s">
        <v>328</v>
      </c>
    </row>
    <row r="2" spans="1:92" s="78" customFormat="1" ht="15" x14ac:dyDescent="0.2">
      <c r="A2" s="164" t="s">
        <v>2</v>
      </c>
      <c r="B2" s="164" t="s">
        <v>5</v>
      </c>
      <c r="C2" s="164" t="s">
        <v>6</v>
      </c>
      <c r="D2" s="164" t="s">
        <v>7</v>
      </c>
      <c r="E2" s="166">
        <v>43466</v>
      </c>
      <c r="F2" s="165" t="s">
        <v>347</v>
      </c>
      <c r="G2" s="165"/>
      <c r="H2" s="167" t="s">
        <v>8</v>
      </c>
      <c r="I2" s="167" t="s">
        <v>8</v>
      </c>
      <c r="J2" s="167">
        <v>43414</v>
      </c>
      <c r="K2" s="167">
        <v>43414</v>
      </c>
      <c r="L2" s="167">
        <v>43428</v>
      </c>
      <c r="M2" s="167" t="s">
        <v>330</v>
      </c>
      <c r="N2" s="167" t="s">
        <v>331</v>
      </c>
      <c r="O2" s="167" t="s">
        <v>332</v>
      </c>
      <c r="P2" s="167" t="s">
        <v>332</v>
      </c>
      <c r="Q2" s="167" t="s">
        <v>372</v>
      </c>
      <c r="R2" s="167" t="s">
        <v>373</v>
      </c>
      <c r="S2" s="167" t="s">
        <v>335</v>
      </c>
      <c r="T2" s="167" t="s">
        <v>335</v>
      </c>
      <c r="U2" s="167" t="s">
        <v>336</v>
      </c>
      <c r="V2" s="167" t="s">
        <v>375</v>
      </c>
      <c r="W2" s="167" t="s">
        <v>376</v>
      </c>
      <c r="X2" s="167">
        <v>42522</v>
      </c>
      <c r="Y2" s="167">
        <v>42522</v>
      </c>
      <c r="Z2" s="167" t="s">
        <v>377</v>
      </c>
      <c r="AA2" s="167" t="s">
        <v>378</v>
      </c>
      <c r="AB2" s="167" t="s">
        <v>379</v>
      </c>
      <c r="AC2" s="167" t="s">
        <v>380</v>
      </c>
      <c r="AD2" s="167" t="s">
        <v>381</v>
      </c>
      <c r="AE2" s="167" t="s">
        <v>381</v>
      </c>
      <c r="AF2" s="167">
        <v>43730</v>
      </c>
      <c r="AG2" s="167" t="s">
        <v>344</v>
      </c>
      <c r="AH2" s="92"/>
      <c r="AI2" s="92"/>
      <c r="AJ2" s="92"/>
      <c r="AK2" s="92"/>
    </row>
    <row r="3" spans="1:92" s="364" customFormat="1" ht="15" x14ac:dyDescent="0.2">
      <c r="A3" s="359" t="s">
        <v>154</v>
      </c>
      <c r="B3" s="359" t="s">
        <v>155</v>
      </c>
      <c r="C3" s="359" t="s">
        <v>269</v>
      </c>
      <c r="D3" s="361">
        <v>43500</v>
      </c>
      <c r="E3" s="171">
        <v>15</v>
      </c>
      <c r="F3" s="170">
        <f>COUNT(J3:AS3)</f>
        <v>4</v>
      </c>
      <c r="G3" s="171">
        <f>RANK(H3,$H$3:$H$33)</f>
        <v>1</v>
      </c>
      <c r="H3" s="172">
        <f t="shared" ref="H3:H25" si="0">SUM(I3:AR3)</f>
        <v>28</v>
      </c>
      <c r="I3" s="362"/>
      <c r="J3" s="363"/>
      <c r="K3" s="363"/>
      <c r="L3" s="363"/>
      <c r="M3" s="363"/>
      <c r="N3" s="363"/>
      <c r="O3" s="363"/>
      <c r="P3" s="363"/>
      <c r="Q3" s="363"/>
      <c r="R3" s="363">
        <v>7</v>
      </c>
      <c r="S3" s="363"/>
      <c r="T3" s="363"/>
      <c r="U3" s="363">
        <v>7</v>
      </c>
      <c r="V3" s="363"/>
      <c r="W3" s="363">
        <v>7</v>
      </c>
      <c r="X3" s="363"/>
      <c r="Y3" s="363"/>
      <c r="Z3" s="363"/>
      <c r="AA3" s="363"/>
      <c r="AB3" s="363"/>
      <c r="AC3" s="363"/>
      <c r="AD3" s="363"/>
      <c r="AE3" s="363">
        <v>7</v>
      </c>
      <c r="AF3" s="296" t="s">
        <v>0</v>
      </c>
      <c r="AG3" s="256" t="s">
        <v>0</v>
      </c>
      <c r="AH3" s="103"/>
      <c r="AI3" s="103"/>
      <c r="AJ3" s="103"/>
      <c r="AK3" s="103"/>
      <c r="AL3" s="103"/>
      <c r="AM3" s="103"/>
      <c r="AN3" s="198"/>
      <c r="AO3" s="103"/>
      <c r="AP3" s="191"/>
      <c r="AQ3" s="192"/>
      <c r="AR3" s="196"/>
      <c r="AS3" s="106"/>
      <c r="AT3" s="194"/>
      <c r="AU3" s="195"/>
      <c r="AV3" s="196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</row>
    <row r="4" spans="1:92" s="364" customFormat="1" x14ac:dyDescent="0.2">
      <c r="A4" s="359" t="s">
        <v>158</v>
      </c>
      <c r="B4" s="359" t="s">
        <v>160</v>
      </c>
      <c r="C4" s="359" t="s">
        <v>397</v>
      </c>
      <c r="D4" s="361">
        <v>43525</v>
      </c>
      <c r="E4" s="171">
        <v>16</v>
      </c>
      <c r="F4" s="170">
        <f t="shared" ref="F4:F25" si="1">COUNT(J4:AS4)</f>
        <v>3</v>
      </c>
      <c r="G4" s="171">
        <f>RANK(H4,$H$3:$H$33)</f>
        <v>2</v>
      </c>
      <c r="H4" s="189">
        <f t="shared" si="0"/>
        <v>21</v>
      </c>
      <c r="I4" s="365"/>
      <c r="J4" s="295">
        <v>7</v>
      </c>
      <c r="K4" s="256"/>
      <c r="L4" s="256"/>
      <c r="M4" s="256"/>
      <c r="N4" s="256">
        <v>7</v>
      </c>
      <c r="O4" s="256">
        <v>7</v>
      </c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96" t="s">
        <v>0</v>
      </c>
      <c r="AG4" s="256" t="s">
        <v>0</v>
      </c>
      <c r="AH4" s="103"/>
      <c r="AI4" s="103"/>
      <c r="AJ4" s="103"/>
      <c r="AK4" s="103"/>
      <c r="AL4" s="103"/>
      <c r="AM4" s="103"/>
      <c r="AN4" s="198"/>
      <c r="AO4" s="103"/>
      <c r="AP4" s="191"/>
      <c r="AQ4" s="192"/>
      <c r="AR4" s="196"/>
      <c r="AS4" s="106"/>
      <c r="AT4" s="194"/>
      <c r="AU4" s="195"/>
      <c r="AV4" s="196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</row>
    <row r="5" spans="1:92" s="364" customFormat="1" x14ac:dyDescent="0.2">
      <c r="A5" s="359" t="s">
        <v>264</v>
      </c>
      <c r="B5" s="359" t="s">
        <v>265</v>
      </c>
      <c r="C5" s="359" t="s">
        <v>19</v>
      </c>
      <c r="D5" s="361">
        <v>43586</v>
      </c>
      <c r="E5" s="171">
        <v>13</v>
      </c>
      <c r="F5" s="170">
        <f t="shared" si="1"/>
        <v>4</v>
      </c>
      <c r="G5" s="171">
        <f>RANK(H5,$H$3:$H$33)</f>
        <v>3</v>
      </c>
      <c r="H5" s="189">
        <f t="shared" si="0"/>
        <v>14</v>
      </c>
      <c r="I5" s="365"/>
      <c r="J5" s="295"/>
      <c r="K5" s="256"/>
      <c r="L5" s="256"/>
      <c r="M5" s="256"/>
      <c r="N5" s="256"/>
      <c r="O5" s="256"/>
      <c r="P5" s="256"/>
      <c r="Q5" s="256"/>
      <c r="R5" s="256">
        <v>5</v>
      </c>
      <c r="S5" s="256"/>
      <c r="T5" s="256"/>
      <c r="U5" s="256"/>
      <c r="V5" s="256">
        <v>7</v>
      </c>
      <c r="W5" s="256"/>
      <c r="X5" s="256"/>
      <c r="Y5" s="256"/>
      <c r="Z5" s="256">
        <v>1</v>
      </c>
      <c r="AA5" s="256">
        <v>1</v>
      </c>
      <c r="AB5" s="256"/>
      <c r="AC5" s="256"/>
      <c r="AD5" s="256"/>
      <c r="AE5" s="256"/>
      <c r="AF5" s="296" t="s">
        <v>0</v>
      </c>
      <c r="AG5" s="256" t="s">
        <v>0</v>
      </c>
      <c r="AH5" s="103"/>
      <c r="AI5" s="103"/>
      <c r="AJ5" s="103"/>
      <c r="AK5" s="103"/>
      <c r="AL5" s="103"/>
      <c r="AM5" s="103"/>
      <c r="AN5" s="198"/>
      <c r="AO5" s="103"/>
      <c r="AP5" s="191"/>
      <c r="AQ5" s="192"/>
      <c r="AR5" s="196"/>
      <c r="AS5" s="106"/>
      <c r="AT5" s="194"/>
      <c r="AU5" s="195"/>
      <c r="AV5" s="196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</row>
    <row r="6" spans="1:92" s="364" customFormat="1" x14ac:dyDescent="0.2">
      <c r="A6" s="359" t="s">
        <v>161</v>
      </c>
      <c r="B6" s="359" t="s">
        <v>162</v>
      </c>
      <c r="C6" s="359" t="s">
        <v>387</v>
      </c>
      <c r="D6" s="361">
        <v>43525</v>
      </c>
      <c r="E6" s="171">
        <v>15</v>
      </c>
      <c r="F6" s="170">
        <f t="shared" si="1"/>
        <v>3</v>
      </c>
      <c r="G6" s="171">
        <v>4</v>
      </c>
      <c r="H6" s="172">
        <f t="shared" si="0"/>
        <v>14</v>
      </c>
      <c r="I6" s="365"/>
      <c r="J6" s="295">
        <v>4</v>
      </c>
      <c r="K6" s="256"/>
      <c r="L6" s="256"/>
      <c r="M6" s="256"/>
      <c r="N6" s="256">
        <v>4</v>
      </c>
      <c r="O6" s="256"/>
      <c r="P6" s="256"/>
      <c r="Q6" s="256"/>
      <c r="R6" s="256"/>
      <c r="S6" s="256"/>
      <c r="T6" s="256"/>
      <c r="U6" s="256">
        <v>6</v>
      </c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96" t="s">
        <v>0</v>
      </c>
      <c r="AG6" s="256" t="s">
        <v>0</v>
      </c>
      <c r="AH6" s="103"/>
      <c r="AI6" s="103"/>
      <c r="AJ6" s="103"/>
      <c r="AK6" s="103"/>
      <c r="AL6" s="103"/>
      <c r="AM6" s="198"/>
      <c r="AN6" s="103"/>
      <c r="AO6" s="191"/>
      <c r="AP6" s="192"/>
      <c r="AQ6" s="196"/>
      <c r="AR6" s="106"/>
      <c r="AS6" s="194"/>
      <c r="AT6" s="195"/>
      <c r="AU6" s="196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</row>
    <row r="7" spans="1:92" s="364" customFormat="1" x14ac:dyDescent="0.2">
      <c r="A7" s="359" t="s">
        <v>141</v>
      </c>
      <c r="B7" s="359" t="s">
        <v>142</v>
      </c>
      <c r="C7" s="359" t="s">
        <v>132</v>
      </c>
      <c r="D7" s="361">
        <v>43506</v>
      </c>
      <c r="E7" s="171">
        <v>13</v>
      </c>
      <c r="F7" s="170">
        <f t="shared" si="1"/>
        <v>3</v>
      </c>
      <c r="G7" s="171">
        <f>RANK(H7,$H$3:$H$33)</f>
        <v>5</v>
      </c>
      <c r="H7" s="172">
        <f t="shared" si="0"/>
        <v>10</v>
      </c>
      <c r="I7" s="365"/>
      <c r="J7" s="295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>
        <v>1</v>
      </c>
      <c r="AA7" s="256">
        <v>4</v>
      </c>
      <c r="AB7" s="256"/>
      <c r="AC7" s="256"/>
      <c r="AD7" s="256">
        <v>5</v>
      </c>
      <c r="AE7" s="256"/>
      <c r="AF7" s="296" t="s">
        <v>0</v>
      </c>
      <c r="AG7" s="256" t="s">
        <v>0</v>
      </c>
      <c r="AH7" s="103"/>
      <c r="AI7" s="103"/>
      <c r="AJ7" s="103"/>
      <c r="AK7" s="103"/>
      <c r="AL7" s="103"/>
      <c r="AM7" s="103"/>
      <c r="AN7" s="198"/>
      <c r="AO7" s="103"/>
      <c r="AP7" s="191"/>
      <c r="AQ7" s="192"/>
      <c r="AR7" s="196"/>
      <c r="AS7" s="106"/>
      <c r="AT7" s="194"/>
      <c r="AU7" s="195"/>
      <c r="AV7" s="196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</row>
    <row r="8" spans="1:92" s="103" customFormat="1" x14ac:dyDescent="0.2">
      <c r="A8" s="359" t="s">
        <v>175</v>
      </c>
      <c r="B8" s="359" t="s">
        <v>176</v>
      </c>
      <c r="C8" s="359" t="s">
        <v>132</v>
      </c>
      <c r="D8" s="361">
        <v>43506</v>
      </c>
      <c r="E8" s="171">
        <v>13</v>
      </c>
      <c r="F8" s="170">
        <f t="shared" si="1"/>
        <v>2</v>
      </c>
      <c r="G8" s="171">
        <v>6</v>
      </c>
      <c r="H8" s="172">
        <f t="shared" si="0"/>
        <v>10</v>
      </c>
      <c r="I8" s="365"/>
      <c r="J8" s="295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>
        <v>6</v>
      </c>
      <c r="W8" s="256"/>
      <c r="X8" s="256"/>
      <c r="Y8" s="256"/>
      <c r="Z8" s="256">
        <v>4</v>
      </c>
      <c r="AA8" s="256"/>
      <c r="AB8" s="256"/>
      <c r="AC8" s="256"/>
      <c r="AD8" s="256"/>
      <c r="AE8" s="256"/>
      <c r="AF8" s="296" t="s">
        <v>0</v>
      </c>
      <c r="AG8" s="256" t="s">
        <v>0</v>
      </c>
      <c r="AN8" s="198"/>
      <c r="AP8" s="191"/>
      <c r="AQ8" s="192"/>
      <c r="AR8" s="196"/>
      <c r="AS8" s="106"/>
      <c r="AT8" s="194"/>
      <c r="AU8" s="195"/>
      <c r="AV8" s="196"/>
      <c r="BL8" s="364"/>
      <c r="BM8" s="364"/>
      <c r="BN8" s="364"/>
      <c r="BO8" s="364"/>
      <c r="BP8" s="364"/>
      <c r="BQ8" s="364"/>
      <c r="BR8" s="364"/>
      <c r="BS8" s="364"/>
      <c r="BT8" s="364"/>
      <c r="BU8" s="364"/>
      <c r="BV8" s="364"/>
      <c r="BW8" s="364"/>
      <c r="BX8" s="364"/>
      <c r="BY8" s="364"/>
      <c r="BZ8" s="364"/>
      <c r="CA8" s="364"/>
      <c r="CB8" s="364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</row>
    <row r="9" spans="1:92" s="417" customFormat="1" x14ac:dyDescent="0.2">
      <c r="A9" s="168" t="s">
        <v>148</v>
      </c>
      <c r="B9" s="168" t="s">
        <v>149</v>
      </c>
      <c r="C9" s="168" t="s">
        <v>132</v>
      </c>
      <c r="D9" s="188">
        <v>43506</v>
      </c>
      <c r="E9" s="170">
        <v>15</v>
      </c>
      <c r="F9" s="170">
        <f t="shared" si="1"/>
        <v>3</v>
      </c>
      <c r="G9" s="171">
        <v>7</v>
      </c>
      <c r="H9" s="172">
        <f t="shared" si="0"/>
        <v>4</v>
      </c>
      <c r="I9" s="190"/>
      <c r="J9" s="100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>
        <v>1</v>
      </c>
      <c r="AA9" s="173">
        <v>2</v>
      </c>
      <c r="AB9" s="173"/>
      <c r="AC9" s="173"/>
      <c r="AD9" s="173">
        <v>1</v>
      </c>
      <c r="AE9" s="173"/>
      <c r="AF9" s="218" t="s">
        <v>0</v>
      </c>
      <c r="AG9" s="173" t="s">
        <v>0</v>
      </c>
      <c r="AH9" s="397"/>
      <c r="AI9" s="397"/>
      <c r="AJ9" s="397"/>
      <c r="AK9" s="397"/>
      <c r="AL9" s="397"/>
      <c r="AM9" s="397"/>
      <c r="AN9" s="414"/>
      <c r="AO9" s="397"/>
      <c r="AP9" s="399"/>
      <c r="AQ9" s="399"/>
      <c r="AR9" s="397"/>
      <c r="AS9" s="407"/>
      <c r="AT9" s="415"/>
      <c r="AU9" s="407"/>
      <c r="AV9" s="399"/>
      <c r="AW9" s="397"/>
      <c r="AX9" s="397"/>
      <c r="AY9" s="397"/>
      <c r="AZ9" s="397"/>
      <c r="BA9" s="397"/>
      <c r="BB9" s="397"/>
      <c r="BC9" s="397"/>
      <c r="BD9" s="397"/>
      <c r="BE9" s="397"/>
      <c r="BF9" s="397"/>
      <c r="BG9" s="397"/>
      <c r="BH9" s="397"/>
      <c r="BI9" s="397"/>
      <c r="BJ9" s="397"/>
      <c r="BK9" s="397"/>
    </row>
    <row r="10" spans="1:92" s="108" customFormat="1" x14ac:dyDescent="0.2">
      <c r="A10" s="168" t="s">
        <v>208</v>
      </c>
      <c r="B10" s="168" t="s">
        <v>210</v>
      </c>
      <c r="C10" s="168" t="s">
        <v>314</v>
      </c>
      <c r="D10" s="188">
        <v>43534</v>
      </c>
      <c r="E10" s="170">
        <v>13</v>
      </c>
      <c r="F10" s="170">
        <f t="shared" si="1"/>
        <v>2</v>
      </c>
      <c r="G10" s="171">
        <v>8</v>
      </c>
      <c r="H10" s="172">
        <f t="shared" si="0"/>
        <v>3</v>
      </c>
      <c r="I10" s="190"/>
      <c r="J10" s="100"/>
      <c r="K10" s="173"/>
      <c r="L10" s="173"/>
      <c r="M10" s="173"/>
      <c r="N10" s="173"/>
      <c r="O10" s="173"/>
      <c r="P10" s="173"/>
      <c r="Q10" s="173"/>
      <c r="R10" s="173"/>
      <c r="S10" s="173">
        <v>1</v>
      </c>
      <c r="T10" s="173"/>
      <c r="U10" s="173"/>
      <c r="V10" s="173"/>
      <c r="W10" s="173"/>
      <c r="X10" s="173"/>
      <c r="Y10" s="173"/>
      <c r="Z10" s="173"/>
      <c r="AA10" s="173"/>
      <c r="AB10" s="173">
        <v>2</v>
      </c>
      <c r="AC10" s="173"/>
      <c r="AD10" s="173"/>
      <c r="AE10" s="173"/>
      <c r="AF10" s="218" t="s">
        <v>0</v>
      </c>
      <c r="AG10" s="173" t="s">
        <v>0</v>
      </c>
      <c r="AH10" s="104"/>
      <c r="AI10" s="104"/>
      <c r="AJ10" s="104"/>
      <c r="AK10" s="104"/>
      <c r="AL10" s="104"/>
      <c r="AM10" s="104"/>
      <c r="AN10" s="175"/>
      <c r="AO10" s="104"/>
      <c r="AP10" s="191"/>
      <c r="AQ10" s="192"/>
      <c r="AR10" s="193"/>
      <c r="AS10" s="106"/>
      <c r="AT10" s="194"/>
      <c r="AU10" s="195"/>
      <c r="AV10" s="196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</row>
    <row r="11" spans="1:92" s="108" customFormat="1" x14ac:dyDescent="0.2">
      <c r="A11" s="288"/>
      <c r="B11" s="289"/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104"/>
      <c r="AI11" s="104"/>
      <c r="AJ11" s="104"/>
      <c r="AK11" s="104"/>
      <c r="AL11" s="104"/>
      <c r="AM11" s="175"/>
      <c r="AN11" s="104"/>
      <c r="AO11" s="191"/>
      <c r="AP11" s="192"/>
      <c r="AQ11" s="193"/>
      <c r="AR11" s="106"/>
      <c r="AS11" s="194"/>
      <c r="AT11" s="195"/>
      <c r="AU11" s="196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</row>
    <row r="12" spans="1:92" s="108" customFormat="1" x14ac:dyDescent="0.2">
      <c r="A12" s="408" t="s">
        <v>127</v>
      </c>
      <c r="B12" s="408" t="s">
        <v>128</v>
      </c>
      <c r="C12" s="408" t="s">
        <v>389</v>
      </c>
      <c r="D12" s="416">
        <v>43499</v>
      </c>
      <c r="E12" s="410">
        <v>15</v>
      </c>
      <c r="F12" s="410">
        <f t="shared" si="1"/>
        <v>1</v>
      </c>
      <c r="G12" s="411"/>
      <c r="H12" s="412">
        <f t="shared" si="0"/>
        <v>6</v>
      </c>
      <c r="I12" s="389"/>
      <c r="J12" s="389"/>
      <c r="K12" s="389"/>
      <c r="L12" s="389"/>
      <c r="M12" s="389"/>
      <c r="N12" s="389"/>
      <c r="O12" s="389">
        <v>6</v>
      </c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90" t="s">
        <v>0</v>
      </c>
      <c r="AG12" s="389" t="s">
        <v>0</v>
      </c>
      <c r="AH12" s="104"/>
      <c r="AI12" s="104"/>
      <c r="AJ12" s="104"/>
      <c r="AK12" s="104"/>
      <c r="AL12" s="176"/>
      <c r="AM12" s="103"/>
      <c r="AN12" s="103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</row>
    <row r="13" spans="1:92" s="417" customFormat="1" x14ac:dyDescent="0.2">
      <c r="A13" s="408" t="s">
        <v>117</v>
      </c>
      <c r="B13" s="408" t="s">
        <v>118</v>
      </c>
      <c r="C13" s="408" t="s">
        <v>76</v>
      </c>
      <c r="D13" s="416">
        <v>43511</v>
      </c>
      <c r="E13" s="410">
        <v>15</v>
      </c>
      <c r="F13" s="410">
        <f t="shared" si="1"/>
        <v>1</v>
      </c>
      <c r="G13" s="411"/>
      <c r="H13" s="412">
        <f t="shared" si="0"/>
        <v>3</v>
      </c>
      <c r="I13" s="391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>
        <v>3</v>
      </c>
      <c r="V13" s="389"/>
      <c r="W13" s="389"/>
      <c r="X13" s="389"/>
      <c r="Y13" s="389"/>
      <c r="Z13" s="389"/>
      <c r="AA13" s="389"/>
      <c r="AB13" s="389"/>
      <c r="AC13" s="389"/>
      <c r="AD13" s="389"/>
      <c r="AE13" s="389"/>
      <c r="AF13" s="390" t="s">
        <v>0</v>
      </c>
      <c r="AG13" s="389" t="s">
        <v>0</v>
      </c>
      <c r="AH13" s="397"/>
      <c r="AI13" s="397"/>
      <c r="AJ13" s="397"/>
      <c r="AK13" s="397"/>
      <c r="AL13" s="397"/>
      <c r="AM13" s="397"/>
      <c r="AN13" s="414"/>
      <c r="AO13" s="397"/>
      <c r="AP13" s="399"/>
      <c r="AQ13" s="399"/>
      <c r="AR13" s="397"/>
      <c r="AS13" s="407"/>
      <c r="AT13" s="415"/>
      <c r="AU13" s="407"/>
      <c r="AV13" s="399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  <c r="BK13" s="397"/>
    </row>
    <row r="14" spans="1:92" s="417" customFormat="1" x14ac:dyDescent="0.2">
      <c r="A14" s="408" t="s">
        <v>282</v>
      </c>
      <c r="B14" s="408" t="s">
        <v>283</v>
      </c>
      <c r="C14" s="408" t="s">
        <v>393</v>
      </c>
      <c r="D14" s="416">
        <v>43579</v>
      </c>
      <c r="E14" s="410">
        <v>16</v>
      </c>
      <c r="F14" s="410">
        <f t="shared" si="1"/>
        <v>1</v>
      </c>
      <c r="G14" s="411"/>
      <c r="H14" s="412">
        <f t="shared" si="0"/>
        <v>2</v>
      </c>
      <c r="I14" s="418"/>
      <c r="J14" s="391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89"/>
      <c r="AB14" s="389">
        <v>2</v>
      </c>
      <c r="AC14" s="389"/>
      <c r="AD14" s="389"/>
      <c r="AE14" s="389"/>
      <c r="AF14" s="390" t="s">
        <v>0</v>
      </c>
      <c r="AG14" s="389" t="s">
        <v>0</v>
      </c>
      <c r="AH14" s="397"/>
      <c r="AI14" s="397"/>
      <c r="AJ14" s="397"/>
      <c r="AK14" s="397"/>
      <c r="AL14" s="397"/>
      <c r="AM14" s="397"/>
      <c r="AN14" s="414"/>
      <c r="AO14" s="397"/>
      <c r="AP14" s="399"/>
      <c r="AQ14" s="399"/>
      <c r="AR14" s="397"/>
      <c r="AS14" s="407"/>
      <c r="AT14" s="415"/>
      <c r="AU14" s="407"/>
      <c r="AV14" s="399"/>
      <c r="AW14" s="397"/>
      <c r="AX14" s="397"/>
      <c r="AY14" s="397"/>
      <c r="AZ14" s="397"/>
      <c r="BA14" s="397"/>
      <c r="BB14" s="397"/>
      <c r="BC14" s="397"/>
      <c r="BD14" s="397"/>
      <c r="BE14" s="397"/>
      <c r="BF14" s="397"/>
      <c r="BG14" s="397"/>
      <c r="BH14" s="397"/>
      <c r="BI14" s="397"/>
      <c r="BJ14" s="397"/>
      <c r="BK14" s="397"/>
    </row>
    <row r="15" spans="1:92" s="417" customFormat="1" x14ac:dyDescent="0.2">
      <c r="A15" s="408" t="s">
        <v>85</v>
      </c>
      <c r="B15" s="408" t="s">
        <v>86</v>
      </c>
      <c r="C15" s="408" t="s">
        <v>388</v>
      </c>
      <c r="D15" s="416">
        <v>43522</v>
      </c>
      <c r="E15" s="410">
        <v>15</v>
      </c>
      <c r="F15" s="410">
        <f t="shared" si="1"/>
        <v>1</v>
      </c>
      <c r="G15" s="411"/>
      <c r="H15" s="412">
        <f t="shared" si="0"/>
        <v>1</v>
      </c>
      <c r="I15" s="418"/>
      <c r="J15" s="391"/>
      <c r="K15" s="389"/>
      <c r="L15" s="389"/>
      <c r="M15" s="389"/>
      <c r="N15" s="389">
        <v>1</v>
      </c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89"/>
      <c r="AB15" s="389"/>
      <c r="AC15" s="389"/>
      <c r="AD15" s="389"/>
      <c r="AE15" s="389"/>
      <c r="AF15" s="390" t="s">
        <v>0</v>
      </c>
      <c r="AG15" s="389" t="s">
        <v>0</v>
      </c>
      <c r="AH15" s="397"/>
      <c r="AI15" s="397"/>
      <c r="AJ15" s="397"/>
      <c r="AK15" s="397"/>
      <c r="AL15" s="397"/>
      <c r="AM15" s="397"/>
      <c r="AN15" s="414"/>
      <c r="AO15" s="397"/>
      <c r="AP15" s="399"/>
      <c r="AQ15" s="399"/>
      <c r="AR15" s="397"/>
      <c r="AS15" s="407"/>
      <c r="AT15" s="415"/>
      <c r="AU15" s="407"/>
      <c r="AV15" s="399"/>
      <c r="AW15" s="397"/>
      <c r="AX15" s="397"/>
      <c r="AY15" s="397"/>
      <c r="AZ15" s="397"/>
      <c r="BA15" s="397"/>
      <c r="BB15" s="397"/>
      <c r="BC15" s="397"/>
      <c r="BD15" s="397"/>
      <c r="BE15" s="397"/>
      <c r="BF15" s="397"/>
      <c r="BG15" s="397"/>
      <c r="BH15" s="397"/>
      <c r="BI15" s="397"/>
      <c r="BJ15" s="397"/>
      <c r="BK15" s="397"/>
    </row>
    <row r="16" spans="1:92" s="420" customFormat="1" x14ac:dyDescent="0.2">
      <c r="A16" s="408" t="s">
        <v>280</v>
      </c>
      <c r="B16" s="408" t="s">
        <v>281</v>
      </c>
      <c r="C16" s="408" t="s">
        <v>397</v>
      </c>
      <c r="D16" s="416">
        <v>43581</v>
      </c>
      <c r="E16" s="410">
        <v>16</v>
      </c>
      <c r="F16" s="410">
        <f t="shared" si="1"/>
        <v>1</v>
      </c>
      <c r="G16" s="411"/>
      <c r="H16" s="412">
        <f t="shared" si="0"/>
        <v>1</v>
      </c>
      <c r="I16" s="418"/>
      <c r="J16" s="391">
        <v>1</v>
      </c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  <c r="Z16" s="389"/>
      <c r="AA16" s="389"/>
      <c r="AB16" s="389"/>
      <c r="AC16" s="389"/>
      <c r="AD16" s="389"/>
      <c r="AE16" s="389"/>
      <c r="AF16" s="390" t="s">
        <v>0</v>
      </c>
      <c r="AG16" s="389" t="s">
        <v>0</v>
      </c>
      <c r="AH16" s="419"/>
      <c r="AI16" s="419"/>
      <c r="AJ16" s="419"/>
      <c r="AK16" s="419"/>
      <c r="AL16" s="419"/>
      <c r="AM16" s="419"/>
      <c r="AN16" s="419"/>
      <c r="AO16" s="419"/>
      <c r="AP16" s="419"/>
      <c r="AQ16" s="419"/>
      <c r="AR16" s="419"/>
      <c r="AS16" s="419"/>
      <c r="AT16" s="419"/>
      <c r="AU16" s="419"/>
      <c r="AV16" s="419"/>
      <c r="AW16" s="419"/>
      <c r="AX16" s="419"/>
      <c r="AY16" s="419"/>
      <c r="AZ16" s="419"/>
      <c r="BA16" s="419"/>
      <c r="BB16" s="419"/>
      <c r="BC16" s="419"/>
      <c r="BD16" s="419"/>
      <c r="BE16" s="419"/>
      <c r="BF16" s="419"/>
      <c r="BG16" s="419"/>
      <c r="BH16" s="419"/>
      <c r="BI16" s="419"/>
      <c r="BJ16" s="419"/>
      <c r="BK16" s="419"/>
      <c r="BL16" s="419"/>
      <c r="BM16" s="419"/>
      <c r="BN16" s="419"/>
      <c r="BO16" s="419"/>
      <c r="BP16" s="419"/>
      <c r="BQ16" s="419"/>
      <c r="BR16" s="419"/>
      <c r="BS16" s="419"/>
      <c r="BT16" s="419"/>
      <c r="BU16" s="419"/>
      <c r="BV16" s="419"/>
      <c r="BW16" s="419"/>
      <c r="BX16" s="419"/>
      <c r="BY16" s="419"/>
      <c r="BZ16" s="419"/>
      <c r="CA16" s="419"/>
      <c r="CB16" s="419"/>
      <c r="CC16" s="419"/>
      <c r="CD16" s="419"/>
      <c r="CE16" s="419"/>
      <c r="CF16" s="419"/>
      <c r="CG16" s="419"/>
      <c r="CH16" s="419"/>
      <c r="CI16" s="419"/>
      <c r="CJ16" s="419"/>
      <c r="CK16" s="419"/>
      <c r="CL16" s="419"/>
      <c r="CM16" s="419"/>
      <c r="CN16" s="419"/>
    </row>
    <row r="17" spans="1:92" s="417" customFormat="1" x14ac:dyDescent="0.2">
      <c r="A17" s="524" t="s">
        <v>135</v>
      </c>
      <c r="B17" s="524" t="s">
        <v>136</v>
      </c>
      <c r="C17" s="524" t="s">
        <v>132</v>
      </c>
      <c r="D17" s="528">
        <v>43506</v>
      </c>
      <c r="E17" s="525">
        <v>13</v>
      </c>
      <c r="F17" s="525">
        <f t="shared" si="1"/>
        <v>0</v>
      </c>
      <c r="G17" s="526"/>
      <c r="H17" s="527">
        <f t="shared" si="0"/>
        <v>0</v>
      </c>
      <c r="I17" s="529"/>
      <c r="J17" s="519"/>
      <c r="K17" s="517"/>
      <c r="L17" s="517"/>
      <c r="M17" s="517"/>
      <c r="N17" s="517"/>
      <c r="O17" s="517"/>
      <c r="P17" s="517"/>
      <c r="Q17" s="517"/>
      <c r="R17" s="517"/>
      <c r="S17" s="517"/>
      <c r="T17" s="517"/>
      <c r="U17" s="517"/>
      <c r="V17" s="517"/>
      <c r="W17" s="517"/>
      <c r="X17" s="517"/>
      <c r="Y17" s="517"/>
      <c r="Z17" s="517"/>
      <c r="AA17" s="517"/>
      <c r="AB17" s="517"/>
      <c r="AC17" s="517"/>
      <c r="AD17" s="517"/>
      <c r="AE17" s="517"/>
      <c r="AF17" s="518" t="s">
        <v>0</v>
      </c>
      <c r="AG17" s="517" t="s">
        <v>0</v>
      </c>
      <c r="AH17" s="397"/>
      <c r="AI17" s="397"/>
      <c r="AJ17" s="397"/>
      <c r="AK17" s="397"/>
      <c r="AL17" s="397"/>
      <c r="AM17" s="397"/>
      <c r="AN17" s="414"/>
      <c r="AO17" s="397"/>
      <c r="AP17" s="399"/>
      <c r="AQ17" s="399"/>
      <c r="AR17" s="397"/>
      <c r="AS17" s="407"/>
      <c r="AT17" s="415"/>
      <c r="AU17" s="407"/>
      <c r="AV17" s="399"/>
      <c r="AW17" s="397"/>
      <c r="AX17" s="397"/>
      <c r="AY17" s="397"/>
      <c r="AZ17" s="397"/>
      <c r="BA17" s="397"/>
      <c r="BB17" s="397"/>
      <c r="BC17" s="397"/>
      <c r="BD17" s="397"/>
      <c r="BE17" s="397"/>
      <c r="BF17" s="397"/>
      <c r="BG17" s="397"/>
      <c r="BH17" s="397"/>
      <c r="BI17" s="397"/>
      <c r="BJ17" s="397"/>
      <c r="BK17" s="397"/>
    </row>
    <row r="18" spans="1:92" s="421" customFormat="1" x14ac:dyDescent="0.2">
      <c r="A18" s="408" t="s">
        <v>302</v>
      </c>
      <c r="B18" s="408" t="s">
        <v>303</v>
      </c>
      <c r="C18" s="408" t="s">
        <v>38</v>
      </c>
      <c r="D18" s="416">
        <v>43563</v>
      </c>
      <c r="E18" s="410">
        <v>14</v>
      </c>
      <c r="F18" s="410">
        <f t="shared" si="1"/>
        <v>0</v>
      </c>
      <c r="G18" s="411"/>
      <c r="H18" s="412">
        <f t="shared" si="0"/>
        <v>0</v>
      </c>
      <c r="I18" s="391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  <c r="Z18" s="389"/>
      <c r="AA18" s="389"/>
      <c r="AB18" s="389"/>
      <c r="AC18" s="389"/>
      <c r="AD18" s="389"/>
      <c r="AE18" s="389"/>
      <c r="AF18" s="390" t="s">
        <v>0</v>
      </c>
      <c r="AG18" s="389" t="s">
        <v>0</v>
      </c>
      <c r="AH18" s="397"/>
      <c r="AI18" s="397"/>
      <c r="AJ18" s="397"/>
      <c r="AK18" s="397"/>
      <c r="AL18" s="397"/>
      <c r="AM18" s="397"/>
      <c r="AN18" s="414"/>
      <c r="AO18" s="397"/>
      <c r="AP18" s="399"/>
      <c r="AQ18" s="399"/>
      <c r="AR18" s="397"/>
      <c r="AS18" s="407"/>
      <c r="AT18" s="415"/>
      <c r="AU18" s="407"/>
      <c r="AV18" s="399"/>
      <c r="AW18" s="397"/>
      <c r="AX18" s="397"/>
      <c r="AY18" s="397"/>
      <c r="AZ18" s="397"/>
      <c r="BA18" s="397"/>
      <c r="BB18" s="397"/>
      <c r="BC18" s="397"/>
      <c r="BD18" s="397"/>
      <c r="BE18" s="397"/>
      <c r="BF18" s="397"/>
      <c r="BG18" s="397"/>
      <c r="BH18" s="397"/>
      <c r="BI18" s="397"/>
      <c r="BJ18" s="397"/>
      <c r="BK18" s="397"/>
      <c r="BL18" s="417"/>
      <c r="BM18" s="417"/>
      <c r="BN18" s="417"/>
      <c r="BO18" s="417"/>
      <c r="BP18" s="417"/>
      <c r="BQ18" s="417"/>
      <c r="BR18" s="417"/>
      <c r="BS18" s="417"/>
      <c r="BT18" s="417"/>
      <c r="BU18" s="417"/>
      <c r="BV18" s="417"/>
      <c r="BW18" s="417"/>
      <c r="BX18" s="417"/>
      <c r="BY18" s="417"/>
      <c r="BZ18" s="417"/>
      <c r="CA18" s="417"/>
      <c r="CB18" s="417"/>
      <c r="CC18" s="417"/>
      <c r="CD18" s="417"/>
      <c r="CE18" s="417"/>
      <c r="CF18" s="417"/>
      <c r="CG18" s="417"/>
      <c r="CH18" s="417"/>
      <c r="CI18" s="417"/>
      <c r="CJ18" s="417"/>
      <c r="CK18" s="417"/>
      <c r="CL18" s="417"/>
      <c r="CM18" s="417"/>
      <c r="CN18" s="417"/>
    </row>
    <row r="19" spans="1:92" s="417" customFormat="1" x14ac:dyDescent="0.2">
      <c r="A19" s="408" t="s">
        <v>300</v>
      </c>
      <c r="B19" s="408" t="s">
        <v>301</v>
      </c>
      <c r="C19" s="408" t="s">
        <v>238</v>
      </c>
      <c r="D19" s="416">
        <v>43571</v>
      </c>
      <c r="E19" s="410">
        <v>16</v>
      </c>
      <c r="F19" s="410">
        <f t="shared" si="1"/>
        <v>0</v>
      </c>
      <c r="G19" s="411"/>
      <c r="H19" s="412">
        <f t="shared" si="0"/>
        <v>0</v>
      </c>
      <c r="I19" s="418"/>
      <c r="J19" s="391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89"/>
      <c r="V19" s="389"/>
      <c r="W19" s="389"/>
      <c r="X19" s="389"/>
      <c r="Y19" s="389"/>
      <c r="Z19" s="389"/>
      <c r="AA19" s="389"/>
      <c r="AB19" s="389"/>
      <c r="AC19" s="389"/>
      <c r="AD19" s="389"/>
      <c r="AE19" s="389"/>
      <c r="AF19" s="390" t="s">
        <v>0</v>
      </c>
      <c r="AG19" s="389" t="s">
        <v>0</v>
      </c>
      <c r="AH19" s="397"/>
      <c r="AI19" s="397"/>
      <c r="AJ19" s="397"/>
      <c r="AK19" s="397"/>
      <c r="AL19" s="397"/>
      <c r="AM19" s="397"/>
      <c r="AN19" s="414"/>
      <c r="AO19" s="397"/>
      <c r="AP19" s="399"/>
      <c r="AQ19" s="399"/>
      <c r="AR19" s="397"/>
      <c r="AS19" s="407"/>
      <c r="AT19" s="415"/>
      <c r="AU19" s="407"/>
      <c r="AV19" s="399"/>
      <c r="AW19" s="397"/>
      <c r="AX19" s="397"/>
      <c r="AY19" s="397"/>
      <c r="AZ19" s="397"/>
      <c r="BA19" s="397"/>
      <c r="BB19" s="397"/>
      <c r="BC19" s="397"/>
      <c r="BD19" s="397"/>
      <c r="BE19" s="397"/>
      <c r="BF19" s="397"/>
      <c r="BG19" s="397"/>
      <c r="BH19" s="397"/>
      <c r="BI19" s="397"/>
      <c r="BJ19" s="397"/>
      <c r="BK19" s="397"/>
    </row>
    <row r="20" spans="1:92" s="417" customFormat="1" x14ac:dyDescent="0.2">
      <c r="A20" s="408" t="s">
        <v>99</v>
      </c>
      <c r="B20" s="408" t="s">
        <v>100</v>
      </c>
      <c r="C20" s="408" t="s">
        <v>238</v>
      </c>
      <c r="D20" s="416">
        <v>43504</v>
      </c>
      <c r="E20" s="410">
        <v>16</v>
      </c>
      <c r="F20" s="410">
        <f t="shared" si="1"/>
        <v>0</v>
      </c>
      <c r="G20" s="411"/>
      <c r="H20" s="412">
        <f t="shared" si="0"/>
        <v>0</v>
      </c>
      <c r="I20" s="418"/>
      <c r="J20" s="391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90" t="s">
        <v>0</v>
      </c>
      <c r="AG20" s="389" t="s">
        <v>0</v>
      </c>
      <c r="AH20" s="397"/>
      <c r="AI20" s="397"/>
      <c r="AJ20" s="397"/>
      <c r="AK20" s="397"/>
      <c r="AL20" s="397"/>
      <c r="AM20" s="397"/>
      <c r="AN20" s="414"/>
      <c r="AO20" s="397"/>
      <c r="AP20" s="399"/>
      <c r="AQ20" s="399"/>
      <c r="AR20" s="397"/>
      <c r="AS20" s="407"/>
      <c r="AT20" s="415"/>
      <c r="AU20" s="407"/>
      <c r="AV20" s="399"/>
      <c r="AW20" s="397"/>
      <c r="AX20" s="397"/>
      <c r="AY20" s="397"/>
      <c r="AZ20" s="397"/>
      <c r="BA20" s="397"/>
      <c r="BB20" s="397"/>
      <c r="BC20" s="397"/>
      <c r="BD20" s="397"/>
      <c r="BE20" s="397"/>
      <c r="BF20" s="397"/>
      <c r="BG20" s="397"/>
      <c r="BH20" s="397"/>
      <c r="BI20" s="397"/>
      <c r="BJ20" s="397"/>
      <c r="BK20" s="397"/>
    </row>
    <row r="21" spans="1:92" s="417" customFormat="1" x14ac:dyDescent="0.2">
      <c r="A21" s="408" t="s">
        <v>272</v>
      </c>
      <c r="B21" s="408" t="s">
        <v>273</v>
      </c>
      <c r="C21" s="408" t="s">
        <v>394</v>
      </c>
      <c r="D21" s="416">
        <v>43566</v>
      </c>
      <c r="E21" s="410">
        <v>16</v>
      </c>
      <c r="F21" s="410">
        <f t="shared" si="1"/>
        <v>0</v>
      </c>
      <c r="G21" s="411"/>
      <c r="H21" s="412">
        <f t="shared" si="0"/>
        <v>0</v>
      </c>
      <c r="I21" s="418"/>
      <c r="J21" s="391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90" t="s">
        <v>0</v>
      </c>
      <c r="AG21" s="389" t="s">
        <v>0</v>
      </c>
      <c r="AH21" s="397"/>
      <c r="AI21" s="397"/>
      <c r="AJ21" s="397"/>
      <c r="AK21" s="397"/>
      <c r="AL21" s="397"/>
      <c r="AM21" s="397"/>
      <c r="AN21" s="414"/>
      <c r="AO21" s="397"/>
      <c r="AP21" s="399"/>
      <c r="AQ21" s="399"/>
      <c r="AR21" s="397"/>
      <c r="AS21" s="407"/>
      <c r="AT21" s="415"/>
      <c r="AU21" s="407"/>
      <c r="AV21" s="399"/>
      <c r="AW21" s="397"/>
      <c r="AX21" s="397"/>
      <c r="AY21" s="397"/>
      <c r="AZ21" s="397"/>
      <c r="BA21" s="397"/>
      <c r="BB21" s="397"/>
      <c r="BC21" s="397"/>
      <c r="BD21" s="397"/>
      <c r="BE21" s="397"/>
      <c r="BF21" s="397"/>
      <c r="BG21" s="397"/>
      <c r="BH21" s="397"/>
      <c r="BI21" s="397"/>
      <c r="BJ21" s="397"/>
      <c r="BK21" s="397"/>
    </row>
    <row r="22" spans="1:92" s="417" customFormat="1" x14ac:dyDescent="0.2">
      <c r="A22" s="408" t="s">
        <v>17</v>
      </c>
      <c r="B22" s="408" t="s">
        <v>18</v>
      </c>
      <c r="C22" s="408" t="s">
        <v>19</v>
      </c>
      <c r="D22" s="416">
        <v>43480</v>
      </c>
      <c r="E22" s="410">
        <v>14</v>
      </c>
      <c r="F22" s="410">
        <f t="shared" si="1"/>
        <v>0</v>
      </c>
      <c r="G22" s="411"/>
      <c r="H22" s="412">
        <f t="shared" si="0"/>
        <v>0</v>
      </c>
      <c r="I22" s="418"/>
      <c r="J22" s="391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90" t="s">
        <v>0</v>
      </c>
      <c r="AG22" s="389" t="s">
        <v>0</v>
      </c>
      <c r="AH22" s="397"/>
      <c r="AI22" s="397"/>
      <c r="AJ22" s="397"/>
      <c r="AK22" s="397"/>
      <c r="AL22" s="397"/>
      <c r="AM22" s="397"/>
      <c r="AN22" s="414"/>
      <c r="AO22" s="397"/>
      <c r="AP22" s="399"/>
      <c r="AQ22" s="399"/>
      <c r="AR22" s="397"/>
      <c r="AS22" s="407"/>
      <c r="AT22" s="415"/>
      <c r="AU22" s="407"/>
      <c r="AV22" s="399"/>
      <c r="AW22" s="397"/>
      <c r="AX22" s="397"/>
      <c r="AY22" s="397"/>
      <c r="AZ22" s="397"/>
      <c r="BA22" s="397"/>
      <c r="BB22" s="397"/>
      <c r="BC22" s="397"/>
      <c r="BD22" s="397"/>
      <c r="BE22" s="397"/>
      <c r="BF22" s="397"/>
      <c r="BG22" s="397"/>
      <c r="BH22" s="397"/>
      <c r="BI22" s="397"/>
      <c r="BJ22" s="397"/>
      <c r="BK22" s="397"/>
    </row>
    <row r="23" spans="1:92" s="417" customFormat="1" x14ac:dyDescent="0.2">
      <c r="A23" s="408" t="s">
        <v>43</v>
      </c>
      <c r="B23" s="408" t="s">
        <v>44</v>
      </c>
      <c r="C23" s="408" t="s">
        <v>389</v>
      </c>
      <c r="D23" s="416">
        <v>43485</v>
      </c>
      <c r="E23" s="410">
        <v>13</v>
      </c>
      <c r="F23" s="410">
        <f t="shared" si="1"/>
        <v>0</v>
      </c>
      <c r="G23" s="411"/>
      <c r="H23" s="412">
        <f t="shared" si="0"/>
        <v>0</v>
      </c>
      <c r="I23" s="418"/>
      <c r="J23" s="391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90" t="s">
        <v>0</v>
      </c>
      <c r="AG23" s="389" t="s">
        <v>0</v>
      </c>
      <c r="AH23" s="397"/>
      <c r="AI23" s="397"/>
      <c r="AJ23" s="397"/>
      <c r="AK23" s="397"/>
      <c r="AL23" s="397"/>
      <c r="AM23" s="397"/>
      <c r="AN23" s="414"/>
      <c r="AO23" s="397"/>
      <c r="AP23" s="399"/>
      <c r="AQ23" s="399"/>
      <c r="AR23" s="397"/>
      <c r="AS23" s="407"/>
      <c r="AT23" s="415"/>
      <c r="AU23" s="407"/>
      <c r="AV23" s="399"/>
      <c r="AW23" s="397"/>
      <c r="AX23" s="397"/>
      <c r="AY23" s="397"/>
      <c r="AZ23" s="397"/>
      <c r="BA23" s="397"/>
      <c r="BB23" s="397"/>
      <c r="BC23" s="397"/>
      <c r="BD23" s="397"/>
      <c r="BE23" s="397"/>
      <c r="BF23" s="397"/>
      <c r="BG23" s="397"/>
      <c r="BH23" s="397"/>
      <c r="BI23" s="397"/>
      <c r="BJ23" s="397"/>
      <c r="BK23" s="397"/>
    </row>
    <row r="24" spans="1:92" s="417" customFormat="1" x14ac:dyDescent="0.2">
      <c r="A24" s="408" t="s">
        <v>59</v>
      </c>
      <c r="B24" s="408" t="s">
        <v>61</v>
      </c>
      <c r="C24" s="408" t="s">
        <v>397</v>
      </c>
      <c r="D24" s="416">
        <v>43499</v>
      </c>
      <c r="E24" s="410">
        <v>14</v>
      </c>
      <c r="F24" s="410">
        <f t="shared" si="1"/>
        <v>0</v>
      </c>
      <c r="G24" s="411"/>
      <c r="H24" s="412">
        <f t="shared" si="0"/>
        <v>0</v>
      </c>
      <c r="I24" s="418"/>
      <c r="J24" s="391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90" t="s">
        <v>0</v>
      </c>
      <c r="AG24" s="389" t="s">
        <v>0</v>
      </c>
      <c r="AH24" s="397"/>
      <c r="AI24" s="397"/>
      <c r="AJ24" s="397"/>
      <c r="AK24" s="397"/>
      <c r="AL24" s="397"/>
      <c r="AM24" s="397"/>
      <c r="AN24" s="397"/>
      <c r="AO24" s="397"/>
      <c r="AP24" s="414"/>
      <c r="AQ24" s="397"/>
      <c r="AR24" s="399"/>
      <c r="AS24" s="399"/>
      <c r="AT24" s="397"/>
      <c r="AU24" s="407"/>
      <c r="AV24" s="415"/>
      <c r="AW24" s="407"/>
      <c r="AX24" s="399"/>
      <c r="AY24" s="397"/>
      <c r="AZ24" s="397"/>
      <c r="BA24" s="397"/>
      <c r="BB24" s="397"/>
      <c r="BC24" s="397"/>
      <c r="BD24" s="397"/>
      <c r="BE24" s="397"/>
      <c r="BF24" s="397"/>
      <c r="BG24" s="397"/>
      <c r="BH24" s="397"/>
      <c r="BI24" s="397"/>
      <c r="BJ24" s="397"/>
      <c r="BK24" s="397"/>
      <c r="BL24" s="397"/>
      <c r="BM24" s="397"/>
    </row>
    <row r="25" spans="1:92" s="417" customFormat="1" x14ac:dyDescent="0.2">
      <c r="A25" s="408" t="s">
        <v>204</v>
      </c>
      <c r="B25" s="408" t="s">
        <v>205</v>
      </c>
      <c r="C25" s="408" t="s">
        <v>392</v>
      </c>
      <c r="D25" s="416">
        <v>43485</v>
      </c>
      <c r="E25" s="410">
        <v>15</v>
      </c>
      <c r="F25" s="410">
        <f t="shared" si="1"/>
        <v>0</v>
      </c>
      <c r="G25" s="411"/>
      <c r="H25" s="422">
        <f t="shared" si="0"/>
        <v>0</v>
      </c>
      <c r="I25" s="418"/>
      <c r="J25" s="391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90" t="s">
        <v>0</v>
      </c>
      <c r="AG25" s="389" t="s">
        <v>0</v>
      </c>
      <c r="AH25" s="397"/>
      <c r="AI25" s="397"/>
      <c r="AJ25" s="397"/>
      <c r="AK25" s="397"/>
      <c r="AL25" s="397"/>
      <c r="AM25" s="397"/>
      <c r="AN25" s="397"/>
      <c r="AO25" s="397"/>
      <c r="AP25" s="414"/>
      <c r="AQ25" s="397"/>
      <c r="AR25" s="399"/>
      <c r="AS25" s="399"/>
      <c r="AT25" s="397"/>
      <c r="AU25" s="407"/>
      <c r="AV25" s="415"/>
      <c r="AW25" s="407"/>
      <c r="AX25" s="399"/>
      <c r="AY25" s="397"/>
      <c r="AZ25" s="397"/>
      <c r="BA25" s="397"/>
      <c r="BB25" s="397"/>
      <c r="BC25" s="397"/>
      <c r="BD25" s="397"/>
      <c r="BE25" s="397"/>
      <c r="BF25" s="397"/>
      <c r="BG25" s="397"/>
      <c r="BH25" s="397"/>
      <c r="BI25" s="397"/>
      <c r="BJ25" s="397"/>
      <c r="BK25" s="397"/>
      <c r="BL25" s="397"/>
      <c r="BM25" s="397"/>
    </row>
    <row r="26" spans="1:92" s="108" customFormat="1" x14ac:dyDescent="0.2">
      <c r="A26" s="288"/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104"/>
      <c r="AI26" s="104"/>
      <c r="AJ26" s="104"/>
      <c r="AK26" s="104"/>
      <c r="AL26" s="104"/>
      <c r="AM26" s="175"/>
      <c r="AN26" s="104"/>
      <c r="AO26" s="191"/>
      <c r="AP26" s="192"/>
      <c r="AQ26" s="193"/>
      <c r="AR26" s="106"/>
      <c r="AS26" s="194"/>
      <c r="AT26" s="195"/>
      <c r="AU26" s="196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</row>
    <row r="27" spans="1:92" x14ac:dyDescent="0.2">
      <c r="D27" s="28"/>
      <c r="G27" s="198"/>
      <c r="H27" s="88"/>
      <c r="I27" s="88"/>
      <c r="J27" s="88"/>
      <c r="AH27" s="88"/>
      <c r="AI27" s="88"/>
      <c r="AJ27" s="88"/>
      <c r="AK27" s="88"/>
      <c r="AL27" s="15"/>
      <c r="AM27" s="175"/>
      <c r="AN27" s="104"/>
    </row>
    <row r="28" spans="1:92" s="46" customFormat="1" x14ac:dyDescent="0.2">
      <c r="A28" s="55"/>
      <c r="B28" s="55"/>
      <c r="C28" s="55"/>
      <c r="D28" s="88"/>
      <c r="E28" s="21"/>
      <c r="F28" s="21"/>
      <c r="G28" s="12"/>
      <c r="H28" s="3"/>
      <c r="I28" s="3"/>
      <c r="J28" s="3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3"/>
      <c r="AI28" s="3"/>
      <c r="AJ28" s="3"/>
      <c r="AK28" s="3"/>
      <c r="AL28" s="5"/>
      <c r="AM28" s="5"/>
      <c r="AN28" s="5"/>
      <c r="AO28" s="44"/>
      <c r="AP28" s="32"/>
      <c r="AQ28" s="112"/>
      <c r="AR28" s="44"/>
      <c r="AS28" s="113"/>
      <c r="AT28" s="114"/>
      <c r="AU28" s="22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</row>
    <row r="29" spans="1:92" s="88" customFormat="1" x14ac:dyDescent="0.2">
      <c r="A29" s="55"/>
      <c r="B29" s="55"/>
      <c r="C29" s="55"/>
      <c r="D29" s="13"/>
      <c r="E29" s="21"/>
      <c r="F29" s="21"/>
      <c r="G29" s="12"/>
      <c r="H29" s="3"/>
      <c r="J29" s="3"/>
      <c r="AH29" s="3"/>
      <c r="AI29" s="3"/>
      <c r="AJ29" s="3"/>
      <c r="AK29" s="3"/>
      <c r="AL29" s="3"/>
      <c r="AM29" s="5"/>
      <c r="AN29" s="5"/>
      <c r="AO29" s="11"/>
      <c r="AP29" s="2"/>
      <c r="AQ29" s="6"/>
      <c r="AR29" s="22"/>
      <c r="AS29" s="3"/>
      <c r="AT29" s="115"/>
      <c r="AU29" s="119"/>
      <c r="AV29" s="22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</row>
    <row r="30" spans="1:92" s="46" customFormat="1" x14ac:dyDescent="0.2">
      <c r="A30" s="54"/>
      <c r="B30" s="54"/>
      <c r="C30" s="54"/>
      <c r="D30" s="89"/>
      <c r="E30" s="21"/>
      <c r="F30" s="21"/>
      <c r="G30" s="12"/>
      <c r="H30" s="3"/>
      <c r="I30" s="3"/>
      <c r="J30" s="3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3"/>
      <c r="AI30" s="3"/>
      <c r="AJ30" s="3"/>
      <c r="AK30" s="3"/>
      <c r="AL30" s="5"/>
      <c r="AM30" s="5"/>
      <c r="AN30" s="5"/>
      <c r="AO30" s="116"/>
      <c r="AP30" s="32"/>
      <c r="AQ30" s="23"/>
      <c r="AR30" s="44"/>
      <c r="AS30" s="113"/>
      <c r="AT30" s="114"/>
      <c r="AU30" s="22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</row>
    <row r="31" spans="1:92" s="46" customFormat="1" x14ac:dyDescent="0.2">
      <c r="A31" s="55"/>
      <c r="B31" s="55"/>
      <c r="C31" s="55"/>
      <c r="D31" s="89"/>
      <c r="E31" s="21"/>
      <c r="F31" s="21"/>
      <c r="G31" s="12"/>
      <c r="H31" s="66"/>
      <c r="I31" s="66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5"/>
      <c r="AM31" s="5"/>
      <c r="AN31" s="5"/>
      <c r="AO31" s="2"/>
      <c r="AP31" s="6"/>
      <c r="AQ31" s="23"/>
      <c r="AR31" s="44"/>
      <c r="AS31" s="113"/>
      <c r="AT31" s="114"/>
      <c r="AU31" s="22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</row>
    <row r="32" spans="1:92" s="46" customFormat="1" x14ac:dyDescent="0.2">
      <c r="A32" s="54"/>
      <c r="B32" s="54"/>
      <c r="C32" s="54"/>
      <c r="D32" s="89"/>
      <c r="E32" s="21"/>
      <c r="F32" s="21"/>
      <c r="G32" s="12"/>
      <c r="H32" s="44"/>
      <c r="I32" s="44"/>
      <c r="J32" s="32"/>
      <c r="AH32" s="44"/>
      <c r="AI32" s="44"/>
      <c r="AJ32" s="44"/>
      <c r="AK32" s="44"/>
      <c r="AL32" s="44"/>
      <c r="AO32" s="116"/>
      <c r="AP32" s="6"/>
      <c r="AQ32" s="112"/>
      <c r="AR32" s="44"/>
      <c r="AS32" s="113"/>
      <c r="AT32" s="114"/>
      <c r="AU32" s="22"/>
      <c r="AV32" s="88"/>
      <c r="AW32" s="88"/>
      <c r="AX32" s="8"/>
      <c r="AY32" s="8"/>
      <c r="AZ32" s="8"/>
      <c r="BA32" s="8"/>
      <c r="BB32" s="8"/>
      <c r="BC32" s="8"/>
      <c r="BD32" s="88"/>
      <c r="BE32" s="88"/>
      <c r="BF32" s="88"/>
      <c r="BG32" s="88"/>
      <c r="BH32" s="88"/>
      <c r="BI32" s="88"/>
      <c r="BJ32" s="8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</row>
    <row r="33" spans="1:90" s="46" customFormat="1" x14ac:dyDescent="0.2">
      <c r="A33" s="54"/>
      <c r="B33" s="54"/>
      <c r="C33" s="54"/>
      <c r="D33" s="89"/>
      <c r="E33" s="21"/>
      <c r="F33" s="21"/>
      <c r="G33" s="12"/>
      <c r="H33" s="44"/>
      <c r="I33" s="44"/>
      <c r="J33" s="32"/>
      <c r="AH33" s="44"/>
      <c r="AI33" s="44"/>
      <c r="AJ33" s="44"/>
      <c r="AK33" s="44"/>
      <c r="AL33" s="3"/>
      <c r="AM33" s="5"/>
      <c r="AN33" s="5"/>
      <c r="AO33" s="11"/>
      <c r="AP33" s="7"/>
      <c r="AQ33" s="114"/>
      <c r="AR33" s="44"/>
      <c r="AS33" s="115"/>
      <c r="AT33" s="119"/>
      <c r="AU33" s="22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</row>
    <row r="34" spans="1:90" s="46" customFormat="1" x14ac:dyDescent="0.2">
      <c r="A34" s="54"/>
      <c r="B34" s="54"/>
      <c r="C34" s="54"/>
      <c r="D34" s="89"/>
      <c r="E34" s="21"/>
      <c r="F34" s="21"/>
      <c r="G34" s="12"/>
      <c r="H34" s="44"/>
      <c r="I34" s="44"/>
      <c r="J34" s="32"/>
      <c r="AH34" s="3"/>
      <c r="AI34" s="3"/>
      <c r="AJ34" s="3"/>
      <c r="AK34" s="3"/>
      <c r="AL34" s="5"/>
      <c r="AM34" s="5"/>
      <c r="AN34" s="5"/>
      <c r="AO34" s="2"/>
      <c r="AP34" s="6"/>
      <c r="AQ34" s="22"/>
      <c r="AR34" s="44"/>
      <c r="AS34" s="113"/>
      <c r="AT34" s="114"/>
      <c r="AU34" s="22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</row>
    <row r="35" spans="1:90" s="46" customFormat="1" x14ac:dyDescent="0.2">
      <c r="A35" s="54"/>
      <c r="B35" s="54"/>
      <c r="C35" s="54"/>
      <c r="D35" s="199"/>
      <c r="E35" s="21"/>
      <c r="F35" s="21"/>
      <c r="G35" s="12"/>
      <c r="H35" s="123"/>
      <c r="I35" s="44"/>
      <c r="J35" s="32"/>
      <c r="AH35" s="44"/>
      <c r="AI35" s="44"/>
      <c r="AJ35" s="44"/>
      <c r="AK35" s="44"/>
      <c r="AL35" s="44"/>
      <c r="AM35" s="5"/>
      <c r="AN35" s="5"/>
      <c r="AO35" s="11"/>
      <c r="AP35" s="6"/>
      <c r="AQ35" s="6"/>
      <c r="AR35" s="44"/>
      <c r="AS35" s="115"/>
      <c r="AT35" s="3"/>
      <c r="AU35" s="7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</row>
    <row r="36" spans="1:90" x14ac:dyDescent="0.2">
      <c r="D36" s="13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</row>
    <row r="37" spans="1:90" s="46" customFormat="1" x14ac:dyDescent="0.2">
      <c r="A37" s="54"/>
      <c r="B37" s="54"/>
      <c r="C37" s="54"/>
      <c r="D37" s="89"/>
      <c r="E37" s="21"/>
      <c r="F37" s="21"/>
      <c r="G37" s="12"/>
      <c r="H37" s="44"/>
      <c r="I37" s="44"/>
      <c r="J37" s="44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44"/>
      <c r="AI37" s="44"/>
      <c r="AJ37" s="44"/>
      <c r="AK37" s="44"/>
      <c r="AL37" s="44"/>
      <c r="AM37" s="5"/>
      <c r="AN37" s="5"/>
      <c r="AO37" s="11"/>
      <c r="AP37" s="7"/>
      <c r="AQ37" s="112"/>
      <c r="AR37" s="44"/>
      <c r="AS37" s="113"/>
      <c r="AT37" s="114"/>
      <c r="AU37" s="22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"/>
    </row>
    <row r="38" spans="1:90" x14ac:dyDescent="0.2">
      <c r="A38" s="54"/>
      <c r="B38" s="54"/>
      <c r="C38" s="54"/>
      <c r="D38" s="89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L38" s="44"/>
    </row>
    <row r="39" spans="1:90" s="46" customFormat="1" x14ac:dyDescent="0.2">
      <c r="A39" s="54"/>
      <c r="B39" s="54"/>
      <c r="C39" s="54"/>
      <c r="D39" s="89"/>
      <c r="E39" s="21"/>
      <c r="F39" s="21"/>
      <c r="G39" s="12"/>
      <c r="H39" s="44"/>
      <c r="I39" s="44"/>
      <c r="J39" s="32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44"/>
      <c r="AI39" s="44"/>
      <c r="AJ39" s="44"/>
      <c r="AK39" s="44"/>
      <c r="AL39" s="5"/>
      <c r="AM39" s="5"/>
      <c r="AN39" s="5"/>
      <c r="AO39" s="11"/>
      <c r="AP39" s="6"/>
      <c r="AQ39" s="112"/>
      <c r="AR39" s="44"/>
      <c r="AS39" s="113"/>
      <c r="AT39" s="114"/>
      <c r="AU39" s="22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CL39" s="88"/>
    </row>
    <row r="40" spans="1:90" s="46" customFormat="1" x14ac:dyDescent="0.2">
      <c r="A40" s="55"/>
      <c r="B40" s="55"/>
      <c r="C40" s="55"/>
      <c r="D40" s="89"/>
      <c r="E40" s="21"/>
      <c r="F40" s="21"/>
      <c r="G40" s="12"/>
      <c r="H40" s="66"/>
      <c r="I40" s="66"/>
      <c r="J40" s="3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3"/>
      <c r="AI40" s="3"/>
      <c r="AJ40" s="3"/>
      <c r="AK40" s="3"/>
      <c r="AL40" s="5"/>
      <c r="AM40" s="5"/>
      <c r="AN40" s="5"/>
      <c r="AO40" s="114"/>
      <c r="AP40" s="6"/>
      <c r="AQ40" s="22"/>
      <c r="AR40" s="44"/>
      <c r="AS40" s="113"/>
      <c r="AT40" s="114"/>
      <c r="AU40" s="22"/>
      <c r="AV40" s="4"/>
      <c r="AW40" s="3"/>
      <c r="AX40" s="3"/>
      <c r="AY40" s="4"/>
      <c r="AZ40" s="3"/>
      <c r="BA40" s="4"/>
      <c r="BB40" s="3"/>
      <c r="BC40" s="4"/>
      <c r="BD40" s="3"/>
      <c r="BE40" s="4"/>
      <c r="BF40" s="23"/>
      <c r="BH40" s="6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</row>
    <row r="41" spans="1:90" s="53" customFormat="1" x14ac:dyDescent="0.2">
      <c r="A41" s="55"/>
      <c r="B41" s="55"/>
      <c r="C41" s="55"/>
      <c r="D41" s="13"/>
      <c r="E41" s="21"/>
      <c r="F41" s="21"/>
      <c r="G41" s="44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L41" s="32"/>
      <c r="AM41" s="5"/>
      <c r="AN41" s="5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</row>
    <row r="42" spans="1:90" s="46" customFormat="1" x14ac:dyDescent="0.2">
      <c r="A42" s="55"/>
      <c r="B42" s="55"/>
      <c r="C42" s="55"/>
      <c r="D42" s="153"/>
      <c r="E42" s="21"/>
      <c r="F42" s="21"/>
      <c r="G42" s="12"/>
      <c r="H42" s="12"/>
      <c r="I42" s="12"/>
      <c r="J42" s="12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3"/>
      <c r="AI42" s="3"/>
      <c r="AJ42" s="3"/>
      <c r="AK42" s="3"/>
      <c r="AL42" s="5"/>
      <c r="AM42" s="5"/>
      <c r="AN42" s="5"/>
      <c r="AO42" s="2"/>
      <c r="AP42" s="6"/>
      <c r="AQ42" s="23"/>
      <c r="AR42" s="44"/>
      <c r="AS42" s="113"/>
      <c r="AT42" s="114"/>
      <c r="AU42" s="22"/>
      <c r="AV42" s="88"/>
      <c r="AW42" s="88"/>
      <c r="AX42" s="88"/>
      <c r="AY42" s="88"/>
      <c r="AZ42" s="88"/>
      <c r="BA42" s="88"/>
      <c r="BB42" s="88"/>
      <c r="BC42" s="88"/>
      <c r="BD42" s="8"/>
      <c r="BE42" s="8"/>
      <c r="BF42" s="8"/>
      <c r="BG42" s="8"/>
      <c r="BH42" s="8"/>
      <c r="BI42" s="8"/>
      <c r="BJ42" s="8"/>
    </row>
    <row r="43" spans="1:90" s="46" customFormat="1" x14ac:dyDescent="0.2">
      <c r="A43" s="54"/>
      <c r="B43" s="54"/>
      <c r="C43" s="54"/>
      <c r="D43" s="153"/>
      <c r="E43" s="21"/>
      <c r="F43" s="21"/>
      <c r="G43" s="12"/>
      <c r="H43" s="44"/>
      <c r="I43" s="44"/>
      <c r="J43" s="123"/>
      <c r="AH43" s="44"/>
      <c r="AI43" s="44"/>
      <c r="AJ43" s="44"/>
      <c r="AK43" s="44"/>
      <c r="AL43" s="5"/>
      <c r="AM43" s="5"/>
      <c r="AN43" s="5"/>
      <c r="AO43" s="2"/>
      <c r="AP43" s="7"/>
      <c r="AQ43" s="23"/>
      <c r="AR43" s="44"/>
      <c r="AS43" s="113"/>
      <c r="AT43" s="114"/>
      <c r="AU43" s="22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</row>
    <row r="44" spans="1:90" s="46" customFormat="1" x14ac:dyDescent="0.2">
      <c r="A44" s="54"/>
      <c r="B44" s="54"/>
      <c r="C44" s="54"/>
      <c r="D44" s="89"/>
      <c r="E44" s="21"/>
      <c r="F44" s="21"/>
      <c r="G44" s="12"/>
      <c r="H44" s="66"/>
      <c r="I44" s="66"/>
      <c r="J44" s="3"/>
      <c r="AH44" s="44"/>
      <c r="AI44" s="44"/>
      <c r="AJ44" s="44"/>
      <c r="AK44" s="44"/>
      <c r="AL44" s="5"/>
      <c r="AM44" s="5"/>
      <c r="AN44" s="5"/>
      <c r="AO44" s="6"/>
      <c r="AP44" s="6"/>
      <c r="AQ44" s="128"/>
      <c r="AR44" s="44"/>
      <c r="AS44" s="113"/>
      <c r="AT44" s="114"/>
      <c r="AU44" s="22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</row>
    <row r="45" spans="1:90" x14ac:dyDescent="0.2">
      <c r="D45" s="160"/>
    </row>
    <row r="46" spans="1:90" s="46" customFormat="1" x14ac:dyDescent="0.2">
      <c r="A46" s="55"/>
      <c r="B46" s="55"/>
      <c r="C46" s="55"/>
      <c r="D46" s="89"/>
      <c r="E46" s="21"/>
      <c r="F46" s="21"/>
      <c r="G46" s="12"/>
      <c r="H46" s="66"/>
      <c r="I46" s="66"/>
      <c r="J46" s="3"/>
      <c r="AH46" s="44"/>
      <c r="AI46" s="44"/>
      <c r="AJ46" s="44"/>
      <c r="AK46" s="44"/>
      <c r="AL46" s="5"/>
      <c r="AM46" s="5"/>
      <c r="AN46" s="5"/>
      <c r="AO46" s="2"/>
      <c r="AP46" s="7"/>
      <c r="AQ46" s="23"/>
      <c r="AR46" s="44"/>
      <c r="AS46" s="113"/>
      <c r="AT46" s="114"/>
      <c r="AU46" s="22"/>
      <c r="AV46" s="4"/>
      <c r="AW46" s="3"/>
      <c r="AX46" s="3"/>
      <c r="AY46" s="4"/>
      <c r="AZ46" s="3"/>
      <c r="BA46" s="4"/>
      <c r="BB46" s="3"/>
      <c r="BC46" s="4"/>
      <c r="BD46" s="3"/>
      <c r="BE46" s="4"/>
      <c r="BF46" s="23"/>
      <c r="BH46" s="6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</row>
    <row r="47" spans="1:90" s="46" customFormat="1" x14ac:dyDescent="0.2">
      <c r="A47" s="19"/>
      <c r="B47" s="19"/>
      <c r="C47" s="54"/>
      <c r="D47" s="132"/>
      <c r="E47" s="21"/>
      <c r="F47" s="21"/>
      <c r="G47" s="12"/>
      <c r="H47" s="44"/>
      <c r="I47" s="44"/>
      <c r="J47" s="44"/>
      <c r="AH47" s="44"/>
      <c r="AI47" s="44"/>
      <c r="AJ47" s="44"/>
      <c r="AK47" s="44"/>
      <c r="AL47" s="5"/>
      <c r="AM47" s="5"/>
      <c r="AN47" s="5"/>
      <c r="AO47" s="2"/>
      <c r="AP47" s="114"/>
      <c r="AQ47" s="23"/>
      <c r="AR47" s="44"/>
      <c r="AS47" s="113"/>
      <c r="AT47" s="114"/>
      <c r="AU47" s="22"/>
      <c r="AV47" s="88"/>
      <c r="AW47" s="88"/>
      <c r="AX47" s="88"/>
      <c r="AY47" s="88"/>
      <c r="AZ47" s="88"/>
      <c r="BA47" s="88"/>
      <c r="BB47" s="88"/>
      <c r="BC47" s="88"/>
    </row>
    <row r="48" spans="1:90" s="46" customFormat="1" x14ac:dyDescent="0.2">
      <c r="A48" s="19"/>
      <c r="B48" s="19"/>
      <c r="C48" s="54"/>
      <c r="D48" s="132"/>
      <c r="E48" s="21"/>
      <c r="F48" s="21"/>
      <c r="G48" s="12"/>
      <c r="H48" s="44"/>
      <c r="I48" s="44"/>
      <c r="J48" s="44"/>
      <c r="AH48" s="44"/>
      <c r="AI48" s="44"/>
      <c r="AJ48" s="44"/>
      <c r="AK48" s="44"/>
      <c r="AL48" s="5"/>
      <c r="AM48" s="5"/>
      <c r="AN48" s="5"/>
      <c r="AO48" s="2"/>
      <c r="AP48" s="114"/>
      <c r="AQ48" s="23"/>
      <c r="AR48" s="44"/>
      <c r="AS48" s="113"/>
      <c r="AT48" s="114"/>
      <c r="AU48" s="22"/>
      <c r="AV48" s="88"/>
      <c r="AW48" s="88"/>
      <c r="AX48" s="88"/>
      <c r="AY48" s="88"/>
      <c r="AZ48" s="88"/>
      <c r="BA48" s="88"/>
      <c r="BB48" s="88"/>
      <c r="BC48" s="88"/>
    </row>
    <row r="49" spans="1:91" s="46" customFormat="1" x14ac:dyDescent="0.2">
      <c r="A49" s="54"/>
      <c r="B49" s="54"/>
      <c r="C49" s="54"/>
      <c r="D49" s="89"/>
      <c r="E49" s="21"/>
      <c r="F49" s="21"/>
      <c r="G49" s="12"/>
      <c r="H49" s="44"/>
      <c r="I49" s="44"/>
      <c r="J49" s="32"/>
      <c r="AH49" s="44"/>
      <c r="AI49" s="44"/>
      <c r="AJ49" s="44"/>
      <c r="AK49" s="44"/>
      <c r="AL49" s="5"/>
      <c r="AM49" s="5"/>
      <c r="AN49" s="5"/>
      <c r="AO49" s="2"/>
      <c r="AP49" s="114"/>
      <c r="AQ49" s="22"/>
      <c r="AR49" s="44"/>
      <c r="AS49" s="7"/>
      <c r="AT49" s="114"/>
      <c r="AU49" s="23"/>
      <c r="AV49" s="15"/>
      <c r="AW49" s="15"/>
      <c r="AX49" s="15"/>
      <c r="AY49" s="15"/>
      <c r="AZ49" s="15"/>
      <c r="BA49" s="15"/>
      <c r="BB49" s="15"/>
      <c r="BC49" s="15"/>
      <c r="BD49" s="88"/>
      <c r="BE49" s="88"/>
      <c r="BF49" s="88"/>
      <c r="BG49" s="88"/>
      <c r="BH49" s="88"/>
      <c r="BI49" s="88"/>
      <c r="BJ49" s="88"/>
      <c r="CM49" s="88"/>
    </row>
    <row r="50" spans="1:91" s="46" customFormat="1" x14ac:dyDescent="0.2">
      <c r="A50" s="54"/>
      <c r="B50" s="54"/>
      <c r="C50" s="54"/>
      <c r="D50" s="29"/>
      <c r="E50" s="21"/>
      <c r="F50" s="21"/>
      <c r="G50" s="12"/>
      <c r="H50" s="44"/>
      <c r="I50" s="44"/>
      <c r="J50" s="32"/>
      <c r="AH50" s="3"/>
      <c r="AI50" s="3"/>
      <c r="AJ50" s="3"/>
      <c r="AK50" s="3"/>
      <c r="AL50" s="5"/>
      <c r="AM50" s="5"/>
      <c r="AN50" s="5"/>
      <c r="AO50" s="2"/>
      <c r="AP50" s="114"/>
      <c r="AQ50" s="130"/>
      <c r="AR50" s="44"/>
      <c r="AS50" s="113"/>
      <c r="AT50" s="114"/>
      <c r="AU50" s="22"/>
      <c r="AV50" s="15"/>
      <c r="AW50" s="15"/>
      <c r="AX50" s="15"/>
      <c r="AY50" s="15"/>
      <c r="AZ50" s="15"/>
      <c r="BA50" s="15"/>
      <c r="BB50" s="15"/>
      <c r="BC50" s="15"/>
      <c r="BD50" s="88"/>
      <c r="BE50" s="88"/>
      <c r="BF50" s="88"/>
      <c r="BG50" s="88"/>
      <c r="BH50" s="88"/>
      <c r="BI50" s="88"/>
      <c r="BJ50" s="88"/>
      <c r="CM50" s="88"/>
    </row>
    <row r="51" spans="1:91" s="46" customFormat="1" x14ac:dyDescent="0.2">
      <c r="A51" s="55"/>
      <c r="B51" s="55"/>
      <c r="C51" s="55"/>
      <c r="D51" s="89"/>
      <c r="E51" s="21"/>
      <c r="F51" s="21"/>
      <c r="G51" s="12"/>
      <c r="H51" s="66"/>
      <c r="I51" s="66"/>
      <c r="J51" s="3"/>
      <c r="AH51" s="3"/>
      <c r="AI51" s="3"/>
      <c r="AJ51" s="3"/>
      <c r="AK51" s="3"/>
      <c r="AL51" s="5"/>
      <c r="AM51" s="5"/>
      <c r="AN51" s="5"/>
      <c r="AO51" s="2"/>
      <c r="AP51" s="7"/>
      <c r="AQ51" s="22"/>
      <c r="AR51" s="44"/>
      <c r="AS51" s="113"/>
      <c r="AT51" s="114"/>
      <c r="AU51" s="22"/>
      <c r="AV51" s="88"/>
      <c r="AW51" s="88"/>
      <c r="AX51" s="8"/>
      <c r="AY51" s="8"/>
      <c r="AZ51" s="8"/>
      <c r="BA51" s="8"/>
      <c r="BB51" s="8"/>
      <c r="BC51" s="8"/>
      <c r="CL51" s="8"/>
      <c r="CM51" s="88"/>
    </row>
    <row r="52" spans="1:91" s="46" customFormat="1" x14ac:dyDescent="0.2">
      <c r="A52" s="55"/>
      <c r="B52" s="55"/>
      <c r="C52" s="55"/>
      <c r="D52" s="132"/>
      <c r="E52" s="21"/>
      <c r="F52" s="21"/>
      <c r="G52" s="12"/>
      <c r="H52" s="66"/>
      <c r="I52" s="66"/>
      <c r="J52" s="3"/>
      <c r="AH52" s="3"/>
      <c r="AI52" s="3"/>
      <c r="AJ52" s="3"/>
      <c r="AK52" s="3"/>
      <c r="AL52" s="5"/>
      <c r="AM52" s="5"/>
      <c r="AN52" s="5"/>
      <c r="AO52" s="2"/>
      <c r="AP52" s="7"/>
      <c r="AQ52" s="22"/>
      <c r="AR52" s="44"/>
      <c r="AS52" s="113"/>
      <c r="AT52" s="114"/>
      <c r="AU52" s="22"/>
      <c r="AV52" s="88"/>
      <c r="AW52" s="88"/>
      <c r="AX52" s="8"/>
      <c r="AY52" s="8"/>
      <c r="AZ52" s="8"/>
      <c r="BA52" s="8"/>
      <c r="BB52" s="8"/>
      <c r="BC52" s="8"/>
      <c r="CL52" s="8"/>
      <c r="CM52" s="88"/>
    </row>
    <row r="53" spans="1:91" s="46" customFormat="1" x14ac:dyDescent="0.2">
      <c r="A53" s="55"/>
      <c r="B53" s="55"/>
      <c r="C53" s="55"/>
      <c r="D53" s="200"/>
      <c r="E53" s="21"/>
      <c r="F53" s="21"/>
      <c r="G53" s="12"/>
      <c r="H53" s="44"/>
      <c r="I53" s="44"/>
      <c r="J53" s="123"/>
      <c r="AH53" s="3"/>
      <c r="AI53" s="3"/>
      <c r="AJ53" s="3"/>
      <c r="AK53" s="3"/>
      <c r="AL53" s="5"/>
      <c r="AM53" s="5"/>
      <c r="AN53" s="5"/>
      <c r="AO53" s="2"/>
      <c r="AP53" s="6"/>
      <c r="AQ53" s="112"/>
      <c r="AR53" s="44"/>
      <c r="AS53" s="113"/>
      <c r="AT53" s="114"/>
      <c r="AU53" s="22"/>
      <c r="AV53" s="88"/>
      <c r="AW53" s="88"/>
      <c r="AX53" s="8"/>
      <c r="AY53" s="8"/>
      <c r="AZ53" s="8"/>
      <c r="BA53" s="8"/>
      <c r="BB53" s="8"/>
      <c r="BC53" s="8"/>
      <c r="CL53" s="8"/>
      <c r="CM53" s="88"/>
    </row>
    <row r="54" spans="1:91" s="46" customFormat="1" x14ac:dyDescent="0.2">
      <c r="A54" s="55"/>
      <c r="B54" s="55"/>
      <c r="C54" s="55"/>
      <c r="D54" s="153"/>
      <c r="E54" s="21"/>
      <c r="F54" s="21"/>
      <c r="G54" s="12"/>
      <c r="H54" s="3"/>
      <c r="I54" s="3"/>
      <c r="J54" s="3"/>
      <c r="AH54" s="44"/>
      <c r="AI54" s="44"/>
      <c r="AJ54" s="44"/>
      <c r="AK54" s="44"/>
      <c r="AL54" s="5"/>
      <c r="AM54" s="5"/>
      <c r="AN54" s="5"/>
      <c r="AO54" s="2"/>
      <c r="AP54" s="6"/>
      <c r="AQ54" s="112"/>
      <c r="AR54" s="44"/>
      <c r="AS54" s="113"/>
      <c r="AT54" s="114"/>
      <c r="AU54" s="22"/>
      <c r="AV54" s="88"/>
      <c r="AW54" s="88"/>
      <c r="AX54" s="88"/>
      <c r="AY54" s="88"/>
      <c r="AZ54" s="88"/>
      <c r="BA54" s="88"/>
      <c r="BB54" s="88"/>
      <c r="BC54" s="88"/>
      <c r="CL54" s="88"/>
    </row>
    <row r="55" spans="1:91" s="46" customFormat="1" x14ac:dyDescent="0.2">
      <c r="A55" s="55"/>
      <c r="B55" s="55"/>
      <c r="C55" s="55"/>
      <c r="D55" s="153"/>
      <c r="E55" s="21"/>
      <c r="F55" s="21"/>
      <c r="G55" s="12"/>
      <c r="H55" s="3"/>
      <c r="I55" s="3"/>
      <c r="J55" s="3"/>
      <c r="AH55" s="44"/>
      <c r="AI55" s="44"/>
      <c r="AJ55" s="44"/>
      <c r="AK55" s="44"/>
      <c r="AL55" s="5"/>
      <c r="AM55" s="5"/>
      <c r="AN55" s="5"/>
      <c r="AO55" s="2"/>
      <c r="AP55" s="6"/>
      <c r="AQ55" s="112"/>
      <c r="AR55" s="44"/>
      <c r="AS55" s="113"/>
      <c r="AT55" s="114"/>
      <c r="AU55" s="22"/>
      <c r="AV55" s="88"/>
      <c r="AW55" s="88"/>
      <c r="AX55" s="88"/>
      <c r="AY55" s="88"/>
      <c r="AZ55" s="88"/>
      <c r="BA55" s="88"/>
      <c r="BB55" s="88"/>
      <c r="BC55" s="88"/>
      <c r="CL55" s="88"/>
    </row>
    <row r="56" spans="1:91" s="46" customFormat="1" x14ac:dyDescent="0.2">
      <c r="A56" s="55"/>
      <c r="B56" s="55"/>
      <c r="C56" s="55"/>
      <c r="D56" s="89"/>
      <c r="E56" s="21"/>
      <c r="F56" s="21"/>
      <c r="G56" s="12"/>
      <c r="H56" s="66"/>
      <c r="I56" s="66"/>
      <c r="J56" s="3"/>
      <c r="AH56" s="44"/>
      <c r="AI56" s="44"/>
      <c r="AJ56" s="44"/>
      <c r="AK56" s="44"/>
      <c r="AL56" s="44"/>
      <c r="AM56" s="5"/>
      <c r="AN56" s="5"/>
      <c r="AO56" s="116"/>
      <c r="AP56" s="6"/>
      <c r="AQ56" s="112"/>
      <c r="AR56" s="44"/>
      <c r="AS56" s="113"/>
      <c r="AT56" s="114"/>
      <c r="AU56" s="22"/>
      <c r="AV56" s="4"/>
      <c r="AW56" s="3"/>
      <c r="AX56" s="3"/>
      <c r="AY56" s="4"/>
      <c r="AZ56" s="3"/>
      <c r="BA56" s="4"/>
      <c r="BB56" s="3"/>
      <c r="BC56" s="4"/>
      <c r="BD56" s="3"/>
      <c r="BE56" s="4"/>
      <c r="BF56" s="23"/>
      <c r="BH56" s="68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88"/>
    </row>
    <row r="57" spans="1:91" s="46" customFormat="1" x14ac:dyDescent="0.2">
      <c r="A57" s="55"/>
      <c r="B57" s="55"/>
      <c r="C57" s="55"/>
      <c r="D57" s="200"/>
      <c r="E57" s="21"/>
      <c r="F57" s="21"/>
      <c r="G57" s="12"/>
      <c r="H57" s="66"/>
      <c r="I57" s="66"/>
      <c r="J57" s="3"/>
      <c r="AH57" s="44"/>
      <c r="AI57" s="44"/>
      <c r="AJ57" s="44"/>
      <c r="AK57" s="44"/>
      <c r="AL57" s="5"/>
      <c r="AM57" s="5"/>
      <c r="AN57" s="5"/>
      <c r="AO57" s="2"/>
      <c r="AP57" s="6"/>
      <c r="AQ57" s="114"/>
      <c r="AR57" s="44"/>
      <c r="AS57" s="113"/>
      <c r="AT57" s="114"/>
      <c r="AU57" s="22"/>
      <c r="AV57" s="4"/>
      <c r="AW57" s="3"/>
      <c r="AX57" s="3"/>
      <c r="AY57" s="4"/>
      <c r="AZ57" s="3"/>
      <c r="BA57" s="4"/>
      <c r="BB57" s="3"/>
      <c r="BC57" s="4"/>
      <c r="BD57" s="3"/>
      <c r="BE57" s="4"/>
      <c r="BF57" s="23"/>
      <c r="BH57" s="68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88"/>
    </row>
    <row r="58" spans="1:91" s="46" customFormat="1" x14ac:dyDescent="0.2">
      <c r="A58" s="55"/>
      <c r="B58" s="55"/>
      <c r="C58" s="55"/>
      <c r="D58" s="132"/>
      <c r="E58" s="21"/>
      <c r="F58" s="21"/>
      <c r="G58" s="12"/>
      <c r="H58" s="66"/>
      <c r="I58" s="66"/>
      <c r="J58" s="3"/>
      <c r="AH58" s="44"/>
      <c r="AI58" s="44"/>
      <c r="AJ58" s="44"/>
      <c r="AK58" s="44"/>
      <c r="AL58" s="5"/>
      <c r="AM58" s="5"/>
      <c r="AN58" s="5"/>
      <c r="AO58" s="2"/>
      <c r="AP58" s="6"/>
      <c r="AQ58" s="114"/>
      <c r="AR58" s="44"/>
      <c r="AS58" s="113"/>
      <c r="AT58" s="114"/>
      <c r="AU58" s="22"/>
      <c r="AV58" s="4"/>
      <c r="AW58" s="3"/>
      <c r="AX58" s="3"/>
      <c r="AY58" s="4"/>
      <c r="AZ58" s="3"/>
      <c r="BA58" s="4"/>
      <c r="BB58" s="3"/>
      <c r="BC58" s="4"/>
      <c r="BD58" s="3"/>
      <c r="BE58" s="4"/>
      <c r="BF58" s="23"/>
      <c r="BH58" s="68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88"/>
    </row>
    <row r="59" spans="1:91" s="46" customFormat="1" x14ac:dyDescent="0.2">
      <c r="A59" s="55"/>
      <c r="B59" s="55"/>
      <c r="C59" s="55"/>
      <c r="D59" s="132"/>
      <c r="E59" s="21"/>
      <c r="F59" s="21"/>
      <c r="G59" s="12"/>
      <c r="H59" s="66"/>
      <c r="I59" s="66"/>
      <c r="J59" s="3"/>
      <c r="AH59" s="44"/>
      <c r="AI59" s="44"/>
      <c r="AJ59" s="44"/>
      <c r="AK59" s="44"/>
      <c r="AL59" s="5"/>
      <c r="AM59" s="5"/>
      <c r="AN59" s="5"/>
      <c r="AO59" s="2"/>
      <c r="AP59" s="6"/>
      <c r="AQ59" s="114"/>
      <c r="AR59" s="44"/>
      <c r="AS59" s="113"/>
      <c r="AT59" s="114"/>
      <c r="AU59" s="22"/>
      <c r="AV59" s="4"/>
      <c r="AW59" s="3"/>
      <c r="AX59" s="3"/>
      <c r="AY59" s="4"/>
      <c r="AZ59" s="3"/>
      <c r="BA59" s="4"/>
      <c r="BB59" s="3"/>
      <c r="BC59" s="4"/>
      <c r="BD59" s="3"/>
      <c r="BE59" s="4"/>
      <c r="BF59" s="23"/>
      <c r="BH59" s="68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88"/>
    </row>
    <row r="60" spans="1:91" s="46" customFormat="1" x14ac:dyDescent="0.2">
      <c r="A60" s="55"/>
      <c r="B60" s="55"/>
      <c r="C60" s="55"/>
      <c r="D60" s="89"/>
      <c r="E60" s="21"/>
      <c r="F60" s="21"/>
      <c r="G60" s="12"/>
      <c r="H60" s="66"/>
      <c r="I60" s="66"/>
      <c r="J60" s="3"/>
      <c r="AH60" s="3"/>
      <c r="AI60" s="3"/>
      <c r="AJ60" s="3"/>
      <c r="AK60" s="3"/>
      <c r="AL60" s="5"/>
      <c r="AM60" s="5"/>
      <c r="AN60" s="5"/>
      <c r="AO60" s="2"/>
      <c r="AP60" s="6"/>
      <c r="AQ60" s="22"/>
      <c r="AR60" s="44"/>
      <c r="AS60" s="115"/>
      <c r="AT60" s="3"/>
      <c r="AU60" s="7"/>
      <c r="AV60" s="4"/>
      <c r="AW60" s="3"/>
      <c r="AX60" s="3"/>
      <c r="AY60" s="4"/>
      <c r="AZ60" s="3"/>
      <c r="BA60" s="4"/>
      <c r="BB60" s="3"/>
      <c r="BC60" s="4"/>
      <c r="BD60" s="3"/>
      <c r="BE60" s="4"/>
      <c r="BF60" s="23"/>
      <c r="BH60" s="68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88"/>
    </row>
    <row r="61" spans="1:91" x14ac:dyDescent="0.2">
      <c r="A61" s="54"/>
      <c r="B61" s="54"/>
      <c r="C61" s="54"/>
      <c r="D61" s="153"/>
      <c r="H61" s="44"/>
      <c r="I61" s="44"/>
      <c r="J61" s="32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44"/>
      <c r="AI61" s="44"/>
      <c r="AJ61" s="44"/>
      <c r="AK61" s="44"/>
      <c r="AL61" s="44"/>
      <c r="AO61" s="116"/>
      <c r="AP61" s="114"/>
      <c r="AQ61" s="128"/>
      <c r="AR61" s="44"/>
      <c r="AS61" s="113"/>
      <c r="AT61" s="88"/>
      <c r="AU61" s="88"/>
      <c r="AV61" s="4"/>
      <c r="AW61" s="3"/>
      <c r="AX61" s="3"/>
      <c r="AY61" s="4"/>
      <c r="AZ61" s="3"/>
      <c r="BA61" s="4"/>
      <c r="BB61" s="3"/>
      <c r="BC61" s="4"/>
      <c r="BD61" s="3"/>
      <c r="BE61" s="4"/>
      <c r="BF61" s="23"/>
      <c r="BG61" s="46"/>
      <c r="BH61" s="68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</row>
    <row r="62" spans="1:91" x14ac:dyDescent="0.2">
      <c r="A62" s="54"/>
      <c r="B62" s="54"/>
      <c r="C62" s="54"/>
      <c r="D62" s="29"/>
      <c r="H62" s="44"/>
      <c r="I62" s="44"/>
      <c r="J62" s="32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44"/>
      <c r="AI62" s="44"/>
      <c r="AJ62" s="44"/>
      <c r="AK62" s="44"/>
      <c r="AL62" s="44"/>
      <c r="AO62" s="116"/>
      <c r="AP62" s="114"/>
      <c r="AQ62" s="128"/>
      <c r="AR62" s="44"/>
      <c r="AS62" s="113"/>
      <c r="AT62" s="88"/>
      <c r="AU62" s="88"/>
      <c r="AV62" s="4"/>
      <c r="AW62" s="3"/>
      <c r="AX62" s="3"/>
      <c r="AY62" s="4"/>
      <c r="AZ62" s="3"/>
      <c r="BA62" s="4"/>
      <c r="BB62" s="3"/>
      <c r="BC62" s="4"/>
      <c r="BD62" s="3"/>
      <c r="BE62" s="4"/>
      <c r="BF62" s="23"/>
      <c r="BG62" s="46"/>
      <c r="BH62" s="68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</row>
    <row r="63" spans="1:91" x14ac:dyDescent="0.2">
      <c r="A63" s="54"/>
      <c r="B63" s="54"/>
      <c r="C63" s="54"/>
      <c r="D63" s="89"/>
      <c r="H63" s="44"/>
      <c r="I63" s="44"/>
      <c r="J63" s="32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44"/>
      <c r="AI63" s="44"/>
      <c r="AJ63" s="44"/>
      <c r="AK63" s="44"/>
      <c r="AP63" s="6"/>
      <c r="AQ63" s="128"/>
      <c r="AR63" s="3"/>
      <c r="AS63" s="113"/>
      <c r="AT63" s="114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M63" s="88"/>
    </row>
    <row r="64" spans="1:91" x14ac:dyDescent="0.2">
      <c r="A64" s="54"/>
      <c r="B64" s="54"/>
      <c r="C64" s="54"/>
      <c r="D64" s="89"/>
      <c r="H64" s="44"/>
      <c r="I64" s="44"/>
      <c r="J64" s="32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O64" s="2"/>
      <c r="AP64" s="6"/>
      <c r="AQ64" s="128"/>
      <c r="AR64" s="44"/>
      <c r="AS64" s="113"/>
      <c r="AT64" s="114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88"/>
    </row>
    <row r="65" spans="1:91" s="46" customFormat="1" x14ac:dyDescent="0.2">
      <c r="A65" s="55"/>
      <c r="B65" s="55"/>
      <c r="C65" s="55"/>
      <c r="D65" s="132"/>
      <c r="E65" s="21"/>
      <c r="F65" s="21"/>
      <c r="G65" s="12"/>
      <c r="H65" s="44"/>
      <c r="I65" s="44"/>
      <c r="J65" s="32"/>
      <c r="AH65" s="5"/>
      <c r="AI65" s="5"/>
      <c r="AJ65" s="5"/>
      <c r="AK65" s="5"/>
      <c r="AL65" s="44"/>
      <c r="AM65" s="5"/>
      <c r="AN65" s="5"/>
      <c r="AO65" s="114"/>
      <c r="AP65" s="6"/>
      <c r="AQ65" s="112"/>
      <c r="AR65" s="44"/>
      <c r="AS65" s="113"/>
      <c r="AT65" s="114"/>
      <c r="AU65" s="22"/>
      <c r="AV65" s="88"/>
      <c r="AW65" s="88"/>
      <c r="AX65" s="88"/>
      <c r="AY65" s="88"/>
      <c r="AZ65" s="88"/>
      <c r="BA65" s="88"/>
      <c r="BB65" s="88"/>
      <c r="BC65" s="88"/>
      <c r="BD65" s="8"/>
      <c r="BE65" s="8"/>
      <c r="BF65" s="8"/>
      <c r="BG65" s="8"/>
      <c r="BH65" s="8"/>
      <c r="BI65" s="8"/>
      <c r="BJ65" s="8"/>
    </row>
    <row r="66" spans="1:91" s="46" customFormat="1" x14ac:dyDescent="0.2">
      <c r="A66" s="55"/>
      <c r="B66" s="55"/>
      <c r="C66" s="55"/>
      <c r="D66" s="132"/>
      <c r="E66" s="21"/>
      <c r="F66" s="21"/>
      <c r="G66" s="12"/>
      <c r="H66" s="44"/>
      <c r="I66" s="44"/>
      <c r="J66" s="32"/>
      <c r="AH66" s="5"/>
      <c r="AI66" s="5"/>
      <c r="AJ66" s="5"/>
      <c r="AK66" s="5"/>
      <c r="AL66" s="44"/>
      <c r="AM66" s="5"/>
      <c r="AN66" s="5"/>
      <c r="AO66" s="114"/>
      <c r="AP66" s="6"/>
      <c r="AQ66" s="112"/>
      <c r="AR66" s="44"/>
      <c r="AS66" s="113"/>
      <c r="AT66" s="114"/>
      <c r="AU66" s="22"/>
      <c r="AV66" s="88"/>
      <c r="AW66" s="88"/>
      <c r="AX66" s="88"/>
      <c r="AY66" s="88"/>
      <c r="AZ66" s="88"/>
      <c r="BA66" s="88"/>
      <c r="BB66" s="88"/>
      <c r="BC66" s="88"/>
      <c r="BD66" s="8"/>
      <c r="BE66" s="8"/>
      <c r="BF66" s="8"/>
      <c r="BG66" s="8"/>
      <c r="BH66" s="8"/>
      <c r="BI66" s="8"/>
      <c r="BJ66" s="8"/>
    </row>
    <row r="67" spans="1:91" s="46" customFormat="1" x14ac:dyDescent="0.2">
      <c r="A67" s="55"/>
      <c r="B67" s="55"/>
      <c r="C67" s="55"/>
      <c r="D67" s="132"/>
      <c r="E67" s="21"/>
      <c r="F67" s="21"/>
      <c r="G67" s="12"/>
      <c r="H67" s="12"/>
      <c r="I67" s="12"/>
      <c r="J67" s="12"/>
      <c r="AH67" s="5"/>
      <c r="AI67" s="5"/>
      <c r="AJ67" s="5"/>
      <c r="AK67" s="5"/>
      <c r="AL67" s="44"/>
      <c r="AM67" s="5"/>
      <c r="AN67" s="5"/>
      <c r="AO67" s="11"/>
      <c r="AP67" s="32"/>
      <c r="AQ67" s="23"/>
      <c r="AR67" s="44"/>
      <c r="AS67" s="7"/>
      <c r="AT67" s="88"/>
      <c r="AU67" s="88"/>
      <c r="AV67" s="4"/>
      <c r="AW67" s="3"/>
      <c r="AX67" s="3"/>
      <c r="AY67" s="4"/>
      <c r="AZ67" s="3"/>
      <c r="BA67" s="4"/>
      <c r="BB67" s="3"/>
      <c r="BC67" s="4"/>
      <c r="BD67" s="3"/>
      <c r="BE67" s="4"/>
      <c r="BF67" s="23"/>
      <c r="BH67" s="6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</row>
    <row r="68" spans="1:91" s="46" customFormat="1" x14ac:dyDescent="0.2">
      <c r="A68" s="54"/>
      <c r="B68" s="54"/>
      <c r="C68" s="54"/>
      <c r="D68" s="89"/>
      <c r="E68" s="21"/>
      <c r="F68" s="21"/>
      <c r="G68" s="12"/>
      <c r="H68" s="66"/>
      <c r="I68" s="66"/>
      <c r="J68" s="3"/>
      <c r="AH68" s="3"/>
      <c r="AI68" s="3"/>
      <c r="AJ68" s="3"/>
      <c r="AK68" s="3"/>
      <c r="AL68" s="3"/>
      <c r="AM68" s="5"/>
      <c r="AN68" s="5"/>
      <c r="AO68" s="11"/>
      <c r="AP68" s="6"/>
      <c r="AQ68" s="23"/>
      <c r="AR68" s="44"/>
      <c r="AS68" s="113"/>
      <c r="AT68" s="114"/>
      <c r="AU68" s="22"/>
      <c r="AV68" s="4"/>
      <c r="AW68" s="3"/>
      <c r="AX68" s="3"/>
      <c r="AY68" s="4"/>
      <c r="AZ68" s="3"/>
      <c r="BA68" s="4"/>
      <c r="BB68" s="3"/>
      <c r="BC68" s="4"/>
      <c r="BD68" s="3"/>
      <c r="BE68" s="4"/>
      <c r="BF68" s="23"/>
      <c r="BH68" s="68"/>
    </row>
    <row r="69" spans="1:91" s="46" customFormat="1" x14ac:dyDescent="0.2">
      <c r="A69" s="54"/>
      <c r="B69" s="54"/>
      <c r="C69" s="54"/>
      <c r="D69" s="89"/>
      <c r="E69" s="21"/>
      <c r="F69" s="21"/>
      <c r="G69" s="12"/>
      <c r="H69" s="44"/>
      <c r="I69" s="44"/>
      <c r="J69" s="32"/>
      <c r="AH69" s="44"/>
      <c r="AI69" s="44"/>
      <c r="AJ69" s="44"/>
      <c r="AK69" s="44"/>
      <c r="AL69" s="5"/>
      <c r="AM69" s="5"/>
      <c r="AN69" s="5"/>
      <c r="AO69" s="2"/>
      <c r="AP69" s="7"/>
      <c r="AQ69" s="23"/>
      <c r="AR69" s="44"/>
      <c r="AS69" s="113"/>
      <c r="AT69" s="114"/>
      <c r="AU69" s="22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8"/>
    </row>
    <row r="70" spans="1:91" s="46" customFormat="1" x14ac:dyDescent="0.2">
      <c r="A70" s="54"/>
      <c r="B70" s="54"/>
      <c r="C70" s="54"/>
      <c r="D70" s="132"/>
      <c r="E70" s="21"/>
      <c r="F70" s="21"/>
      <c r="G70" s="12"/>
      <c r="H70" s="44"/>
      <c r="I70" s="44"/>
      <c r="J70" s="32"/>
      <c r="AH70" s="44"/>
      <c r="AI70" s="44"/>
      <c r="AJ70" s="44"/>
      <c r="AK70" s="44"/>
      <c r="AL70" s="5"/>
      <c r="AM70" s="5"/>
      <c r="AN70" s="5"/>
      <c r="AO70" s="2"/>
      <c r="AP70" s="7"/>
      <c r="AQ70" s="23"/>
      <c r="AR70" s="44"/>
      <c r="AS70" s="113"/>
      <c r="AT70" s="114"/>
      <c r="AU70" s="22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8"/>
    </row>
    <row r="71" spans="1:91" s="46" customFormat="1" x14ac:dyDescent="0.2">
      <c r="A71" s="55"/>
      <c r="B71" s="55"/>
      <c r="C71" s="55"/>
      <c r="D71" s="132"/>
      <c r="E71" s="21"/>
      <c r="F71" s="21"/>
      <c r="G71" s="12"/>
      <c r="H71" s="12"/>
      <c r="I71" s="12"/>
      <c r="J71" s="12"/>
      <c r="AH71" s="3"/>
      <c r="AI71" s="3"/>
      <c r="AJ71" s="3"/>
      <c r="AK71" s="3"/>
      <c r="AL71" s="44"/>
      <c r="AM71" s="5"/>
      <c r="AN71" s="5"/>
      <c r="AO71" s="44"/>
      <c r="AP71" s="6"/>
      <c r="AQ71" s="23"/>
      <c r="AR71" s="44"/>
      <c r="AS71" s="113"/>
      <c r="AT71" s="114"/>
      <c r="AU71" s="22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</row>
    <row r="72" spans="1:91" s="46" customFormat="1" x14ac:dyDescent="0.2">
      <c r="A72" s="54"/>
      <c r="B72" s="54"/>
      <c r="C72" s="54"/>
      <c r="D72" s="89"/>
      <c r="E72" s="21"/>
      <c r="F72" s="21"/>
      <c r="G72" s="12"/>
      <c r="H72" s="12"/>
      <c r="I72" s="12"/>
      <c r="J72" s="12"/>
      <c r="AH72" s="3"/>
      <c r="AI72" s="3"/>
      <c r="AJ72" s="3"/>
      <c r="AK72" s="3"/>
      <c r="AL72" s="5"/>
      <c r="AM72" s="5"/>
      <c r="AN72" s="5"/>
      <c r="AO72" s="2"/>
      <c r="AP72" s="6"/>
      <c r="AQ72" s="23"/>
      <c r="AR72" s="44"/>
      <c r="AS72" s="113"/>
      <c r="AT72" s="114"/>
      <c r="AU72" s="22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</row>
    <row r="73" spans="1:91" s="46" customFormat="1" x14ac:dyDescent="0.2">
      <c r="A73" s="54"/>
      <c r="B73" s="54"/>
      <c r="C73" s="54"/>
      <c r="D73" s="89"/>
      <c r="E73" s="21"/>
      <c r="F73" s="21"/>
      <c r="G73" s="12"/>
      <c r="H73" s="44"/>
      <c r="I73" s="44"/>
      <c r="J73" s="32"/>
      <c r="AH73" s="3"/>
      <c r="AI73" s="3"/>
      <c r="AJ73" s="3"/>
      <c r="AK73" s="3"/>
      <c r="AL73" s="5"/>
      <c r="AM73" s="5"/>
      <c r="AN73" s="5"/>
      <c r="AO73" s="2"/>
      <c r="AP73" s="3"/>
      <c r="AQ73" s="23"/>
      <c r="AR73" s="44"/>
      <c r="AS73" s="113"/>
      <c r="AT73" s="114"/>
      <c r="AU73" s="22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</row>
    <row r="74" spans="1:91" s="46" customFormat="1" x14ac:dyDescent="0.2">
      <c r="A74" s="55"/>
      <c r="B74" s="55"/>
      <c r="C74" s="55"/>
      <c r="D74" s="132"/>
      <c r="E74" s="21"/>
      <c r="F74" s="21"/>
      <c r="G74" s="12"/>
      <c r="H74" s="44"/>
      <c r="I74" s="44"/>
      <c r="J74" s="32"/>
      <c r="AH74" s="3"/>
      <c r="AI74" s="3"/>
      <c r="AJ74" s="3"/>
      <c r="AK74" s="3"/>
      <c r="AL74" s="5"/>
      <c r="AM74" s="5"/>
      <c r="AN74" s="5"/>
      <c r="AO74" s="2"/>
      <c r="AP74" s="6"/>
      <c r="AQ74" s="22"/>
      <c r="AR74" s="44"/>
      <c r="AS74" s="113"/>
      <c r="AT74" s="114"/>
      <c r="AU74" s="22"/>
      <c r="AV74" s="88"/>
      <c r="AW74" s="88"/>
      <c r="AX74" s="88"/>
      <c r="AY74" s="88"/>
      <c r="AZ74" s="88"/>
      <c r="BA74" s="88"/>
      <c r="BB74" s="88"/>
      <c r="BC74" s="88"/>
      <c r="BD74" s="8"/>
      <c r="BE74" s="8"/>
      <c r="BF74" s="8"/>
      <c r="BG74" s="8"/>
      <c r="BH74" s="8"/>
      <c r="BI74" s="8"/>
      <c r="BJ74" s="8"/>
      <c r="CL74" s="88"/>
    </row>
    <row r="75" spans="1:91" s="46" customFormat="1" x14ac:dyDescent="0.2">
      <c r="A75" s="54"/>
      <c r="B75" s="54"/>
      <c r="C75" s="54"/>
      <c r="D75" s="89"/>
      <c r="E75" s="21"/>
      <c r="F75" s="21"/>
      <c r="G75" s="12"/>
      <c r="H75" s="44"/>
      <c r="I75" s="44"/>
      <c r="J75" s="32"/>
      <c r="AH75" s="3"/>
      <c r="AI75" s="3"/>
      <c r="AJ75" s="3"/>
      <c r="AK75" s="3"/>
      <c r="AL75" s="44"/>
      <c r="AM75" s="5"/>
      <c r="AN75" s="5"/>
      <c r="AO75" s="116"/>
      <c r="AP75" s="6"/>
      <c r="AQ75" s="115"/>
      <c r="AR75" s="44"/>
      <c r="AS75" s="113"/>
      <c r="AT75" s="114"/>
      <c r="AU75" s="22"/>
      <c r="AV75" s="4"/>
      <c r="AW75" s="3"/>
      <c r="AX75" s="3"/>
      <c r="AY75" s="4"/>
      <c r="AZ75" s="3"/>
      <c r="BA75" s="4"/>
      <c r="BB75" s="3"/>
      <c r="BC75" s="4"/>
      <c r="BD75" s="3"/>
      <c r="BE75" s="4"/>
      <c r="BF75" s="23"/>
      <c r="BH75" s="6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8"/>
    </row>
    <row r="76" spans="1:91" s="46" customFormat="1" x14ac:dyDescent="0.2">
      <c r="A76" s="55"/>
      <c r="B76" s="55"/>
      <c r="C76" s="55"/>
      <c r="D76" s="201"/>
      <c r="E76" s="21"/>
      <c r="F76" s="21"/>
      <c r="G76" s="12"/>
      <c r="H76" s="12"/>
      <c r="I76" s="12"/>
      <c r="J76" s="12"/>
      <c r="AH76" s="3"/>
      <c r="AI76" s="3"/>
      <c r="AJ76" s="3"/>
      <c r="AK76" s="3"/>
      <c r="AL76" s="5"/>
      <c r="AM76" s="5"/>
      <c r="AN76" s="5"/>
      <c r="AO76" s="2"/>
      <c r="AP76" s="6"/>
      <c r="AQ76" s="23"/>
      <c r="AR76" s="44"/>
      <c r="AS76" s="113"/>
      <c r="AT76" s="114"/>
      <c r="AU76" s="22"/>
      <c r="AV76" s="4"/>
      <c r="AW76" s="3"/>
      <c r="AX76" s="3"/>
      <c r="AY76" s="4"/>
      <c r="AZ76" s="3"/>
      <c r="BA76" s="4"/>
      <c r="BB76" s="3"/>
      <c r="BC76" s="4"/>
      <c r="BD76" s="3"/>
      <c r="BE76" s="4"/>
      <c r="BF76" s="23"/>
      <c r="BH76" s="6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8"/>
    </row>
    <row r="77" spans="1:91" s="46" customFormat="1" x14ac:dyDescent="0.2">
      <c r="A77" s="55"/>
      <c r="B77" s="55"/>
      <c r="C77" s="55"/>
      <c r="D77" s="153"/>
      <c r="E77" s="21"/>
      <c r="F77" s="21"/>
      <c r="G77" s="12"/>
      <c r="H77" s="3"/>
      <c r="I77" s="3"/>
      <c r="J77" s="3"/>
      <c r="AH77" s="5"/>
      <c r="AI77" s="5"/>
      <c r="AJ77" s="5"/>
      <c r="AK77" s="5"/>
      <c r="AL77" s="44"/>
      <c r="AM77" s="5"/>
      <c r="AN77" s="5"/>
      <c r="AO77" s="116"/>
      <c r="AP77" s="7"/>
      <c r="AQ77" s="22"/>
      <c r="AR77" s="44"/>
      <c r="AS77" s="113"/>
      <c r="AT77" s="114"/>
      <c r="AU77" s="22"/>
      <c r="AV77" s="4"/>
      <c r="AW77" s="3"/>
      <c r="AX77" s="3"/>
      <c r="AY77" s="4"/>
      <c r="AZ77" s="3"/>
      <c r="BA77" s="4"/>
      <c r="BB77" s="3"/>
      <c r="BC77" s="4"/>
      <c r="BD77" s="3"/>
      <c r="BE77" s="4"/>
      <c r="BF77" s="23"/>
      <c r="BH77" s="6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8"/>
    </row>
    <row r="78" spans="1:91" s="88" customFormat="1" x14ac:dyDescent="0.2">
      <c r="A78" s="54"/>
      <c r="B78" s="54"/>
      <c r="C78" s="54"/>
      <c r="D78" s="89"/>
      <c r="E78" s="21"/>
      <c r="F78" s="21"/>
      <c r="G78" s="12"/>
      <c r="H78" s="44"/>
      <c r="I78" s="44"/>
      <c r="J78" s="32"/>
      <c r="AH78" s="44"/>
      <c r="AI78" s="44"/>
      <c r="AJ78" s="44"/>
      <c r="AK78" s="44"/>
      <c r="AL78" s="5"/>
      <c r="AM78" s="5"/>
      <c r="AN78" s="5"/>
      <c r="AO78" s="2"/>
      <c r="AP78" s="7"/>
      <c r="AQ78" s="112"/>
      <c r="AR78" s="44"/>
      <c r="AS78" s="113"/>
      <c r="AT78" s="114"/>
      <c r="AU78" s="22"/>
      <c r="AV78" s="4"/>
      <c r="AW78" s="3"/>
      <c r="AX78" s="3"/>
      <c r="AY78" s="4"/>
      <c r="AZ78" s="3"/>
      <c r="BA78" s="4"/>
      <c r="BB78" s="3"/>
      <c r="BC78" s="4"/>
      <c r="BD78" s="3"/>
      <c r="BE78" s="4"/>
      <c r="BF78" s="23"/>
      <c r="BG78" s="46"/>
      <c r="BH78" s="68"/>
      <c r="BI78" s="46"/>
      <c r="BJ78" s="46"/>
      <c r="CL78" s="46"/>
      <c r="CM78" s="46"/>
    </row>
    <row r="79" spans="1:91" s="88" customFormat="1" x14ac:dyDescent="0.2">
      <c r="A79" s="55"/>
      <c r="B79" s="55"/>
      <c r="C79" s="55"/>
      <c r="D79" s="29"/>
      <c r="E79" s="21"/>
      <c r="F79" s="21"/>
      <c r="G79" s="12"/>
      <c r="H79" s="44"/>
      <c r="I79" s="44"/>
      <c r="J79" s="32"/>
      <c r="AH79" s="44"/>
      <c r="AI79" s="44"/>
      <c r="AJ79" s="44"/>
      <c r="AK79" s="44"/>
      <c r="AL79" s="5"/>
      <c r="AM79" s="5"/>
      <c r="AN79" s="5"/>
      <c r="AO79" s="2"/>
      <c r="AP79" s="7"/>
      <c r="AQ79" s="112"/>
      <c r="AR79" s="44"/>
      <c r="AS79" s="113"/>
      <c r="AT79" s="114"/>
      <c r="AU79" s="22"/>
      <c r="AV79" s="4"/>
      <c r="AW79" s="3"/>
      <c r="AX79" s="3"/>
      <c r="AY79" s="4"/>
      <c r="AZ79" s="3"/>
      <c r="BA79" s="4"/>
      <c r="BB79" s="3"/>
      <c r="BC79" s="4"/>
      <c r="BD79" s="3"/>
      <c r="BE79" s="4"/>
      <c r="BF79" s="23"/>
      <c r="BG79" s="46"/>
      <c r="BH79" s="68"/>
      <c r="BI79" s="46"/>
      <c r="BJ79" s="46"/>
      <c r="CL79" s="46"/>
      <c r="CM79" s="46"/>
    </row>
    <row r="80" spans="1:91" s="88" customFormat="1" x14ac:dyDescent="0.2">
      <c r="A80" s="54"/>
      <c r="B80" s="54"/>
      <c r="C80" s="54"/>
      <c r="D80" s="89"/>
      <c r="E80" s="21"/>
      <c r="F80" s="21"/>
      <c r="G80" s="12"/>
      <c r="H80" s="44"/>
      <c r="I80" s="44"/>
      <c r="J80" s="123"/>
      <c r="AH80" s="3"/>
      <c r="AI80" s="3"/>
      <c r="AJ80" s="3"/>
      <c r="AK80" s="3"/>
      <c r="AL80" s="5"/>
      <c r="AM80" s="5"/>
      <c r="AN80" s="5"/>
      <c r="AO80" s="2"/>
      <c r="AP80" s="6"/>
      <c r="AQ80" s="22"/>
      <c r="AR80" s="44"/>
      <c r="AS80" s="113"/>
      <c r="AT80" s="114"/>
      <c r="AU80" s="22"/>
      <c r="CL80" s="8"/>
      <c r="CM80" s="46"/>
    </row>
    <row r="81" spans="1:91" s="88" customFormat="1" x14ac:dyDescent="0.2">
      <c r="A81" s="54"/>
      <c r="B81" s="54"/>
      <c r="C81" s="54"/>
      <c r="D81" s="89"/>
      <c r="E81" s="21"/>
      <c r="F81" s="21"/>
      <c r="G81" s="12"/>
      <c r="H81" s="44"/>
      <c r="I81" s="44"/>
      <c r="J81" s="44"/>
      <c r="AH81" s="44"/>
      <c r="AI81" s="44"/>
      <c r="AJ81" s="44"/>
      <c r="AK81" s="44"/>
      <c r="AL81" s="5"/>
      <c r="AM81" s="5"/>
      <c r="AN81" s="5"/>
      <c r="AO81" s="2"/>
      <c r="AP81" s="6"/>
      <c r="AQ81" s="112"/>
      <c r="AR81" s="44"/>
      <c r="AS81" s="113"/>
      <c r="AT81" s="114"/>
      <c r="AU81" s="22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46"/>
    </row>
    <row r="82" spans="1:91" s="88" customFormat="1" x14ac:dyDescent="0.2">
      <c r="A82" s="54"/>
      <c r="B82" s="54"/>
      <c r="C82" s="54"/>
      <c r="D82" s="89"/>
      <c r="E82" s="21"/>
      <c r="F82" s="21"/>
      <c r="G82" s="12"/>
      <c r="H82" s="66"/>
      <c r="I82" s="66"/>
      <c r="J82" s="3"/>
      <c r="AH82" s="44"/>
      <c r="AI82" s="44"/>
      <c r="AJ82" s="44"/>
      <c r="AK82" s="44"/>
      <c r="AL82" s="5"/>
      <c r="AM82" s="5"/>
      <c r="AN82" s="5"/>
      <c r="AO82" s="2"/>
      <c r="AP82" s="6"/>
      <c r="AQ82" s="112"/>
      <c r="AR82" s="44"/>
      <c r="AS82" s="113"/>
      <c r="AT82" s="114"/>
      <c r="AU82" s="22"/>
      <c r="AX82" s="8"/>
      <c r="AY82" s="8"/>
      <c r="AZ82" s="8"/>
      <c r="BA82" s="8"/>
      <c r="BB82" s="8"/>
      <c r="BC82" s="8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M82" s="15"/>
    </row>
    <row r="83" spans="1:91" s="88" customFormat="1" x14ac:dyDescent="0.2">
      <c r="A83" s="54"/>
      <c r="B83" s="54"/>
      <c r="C83" s="54"/>
      <c r="D83" s="199"/>
      <c r="E83" s="21"/>
      <c r="F83" s="21"/>
      <c r="G83" s="12"/>
      <c r="H83" s="66"/>
      <c r="I83" s="66"/>
      <c r="J83" s="3"/>
      <c r="AH83" s="44"/>
      <c r="AI83" s="44"/>
      <c r="AJ83" s="44"/>
      <c r="AK83" s="44"/>
      <c r="AL83" s="44"/>
      <c r="AM83" s="5"/>
      <c r="AN83" s="5"/>
      <c r="AO83" s="116"/>
      <c r="AP83" s="6"/>
      <c r="AQ83" s="23"/>
      <c r="AR83" s="44"/>
      <c r="AS83" s="113"/>
      <c r="AT83" s="114"/>
      <c r="AU83" s="22"/>
    </row>
    <row r="84" spans="1:91" s="88" customFormat="1" x14ac:dyDescent="0.2">
      <c r="A84" s="54"/>
      <c r="B84" s="54"/>
      <c r="C84" s="54"/>
      <c r="D84" s="89"/>
      <c r="E84" s="21"/>
      <c r="F84" s="21"/>
      <c r="G84" s="12"/>
      <c r="H84" s="66"/>
      <c r="I84" s="66"/>
      <c r="J84" s="3"/>
      <c r="AH84" s="5"/>
      <c r="AI84" s="5"/>
      <c r="AJ84" s="5"/>
      <c r="AK84" s="5"/>
      <c r="AL84" s="5"/>
      <c r="AM84" s="5"/>
      <c r="AN84" s="5"/>
      <c r="AO84" s="44"/>
      <c r="AP84" s="7"/>
      <c r="AQ84" s="22"/>
      <c r="AR84" s="3"/>
      <c r="AS84" s="113"/>
      <c r="AT84" s="114"/>
      <c r="AU84" s="22"/>
    </row>
    <row r="85" spans="1:91" s="88" customFormat="1" x14ac:dyDescent="0.2">
      <c r="A85" s="54"/>
      <c r="B85" s="54"/>
      <c r="C85" s="54"/>
      <c r="D85" s="89"/>
      <c r="E85" s="21"/>
      <c r="F85" s="21"/>
      <c r="G85" s="12"/>
      <c r="H85" s="44"/>
      <c r="I85" s="44"/>
      <c r="J85" s="32"/>
      <c r="AH85" s="3"/>
      <c r="AI85" s="3"/>
      <c r="AJ85" s="3"/>
      <c r="AK85" s="3"/>
      <c r="AL85" s="44"/>
      <c r="AM85" s="5"/>
      <c r="AN85" s="5"/>
      <c r="AO85" s="116"/>
      <c r="AP85" s="6"/>
      <c r="AQ85" s="23"/>
      <c r="AR85" s="3"/>
      <c r="AS85" s="113"/>
      <c r="AT85" s="114"/>
      <c r="AU85" s="22"/>
      <c r="BD85" s="15"/>
      <c r="BE85" s="15"/>
      <c r="BF85" s="15"/>
      <c r="BG85" s="15"/>
      <c r="BH85" s="15"/>
      <c r="BI85" s="15"/>
      <c r="BJ85" s="15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</row>
    <row r="86" spans="1:91" s="88" customFormat="1" x14ac:dyDescent="0.2">
      <c r="A86" s="55"/>
      <c r="B86" s="55"/>
      <c r="C86" s="55"/>
      <c r="D86" s="89"/>
      <c r="E86" s="21"/>
      <c r="F86" s="21"/>
      <c r="G86" s="12"/>
      <c r="H86" s="66"/>
      <c r="I86" s="66"/>
      <c r="J86" s="3"/>
      <c r="AH86" s="44"/>
      <c r="AI86" s="44"/>
      <c r="AJ86" s="44"/>
      <c r="AK86" s="44"/>
      <c r="AL86" s="5"/>
      <c r="AM86" s="5"/>
      <c r="AN86" s="5"/>
      <c r="AO86" s="6"/>
      <c r="AP86" s="3"/>
      <c r="AQ86" s="128"/>
      <c r="AR86" s="44"/>
      <c r="AS86" s="113"/>
      <c r="AT86" s="114"/>
      <c r="AU86" s="22"/>
      <c r="BD86" s="15"/>
      <c r="BE86" s="15"/>
      <c r="BF86" s="15"/>
      <c r="BG86" s="15"/>
      <c r="BH86" s="15"/>
      <c r="BI86" s="15"/>
      <c r="BJ86" s="15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</row>
    <row r="87" spans="1:91" s="88" customFormat="1" x14ac:dyDescent="0.2">
      <c r="A87" s="55"/>
      <c r="B87" s="55"/>
      <c r="C87" s="55"/>
      <c r="D87" s="89"/>
      <c r="E87" s="21"/>
      <c r="F87" s="21"/>
      <c r="G87" s="12"/>
      <c r="H87" s="66"/>
      <c r="I87" s="66"/>
      <c r="J87" s="3"/>
      <c r="AH87" s="3"/>
      <c r="AI87" s="3"/>
      <c r="AJ87" s="3"/>
      <c r="AK87" s="3"/>
      <c r="AL87" s="5"/>
      <c r="AM87" s="5"/>
      <c r="AN87" s="5"/>
      <c r="AO87" s="2"/>
      <c r="AP87" s="6"/>
      <c r="AQ87" s="23"/>
      <c r="AR87" s="44"/>
      <c r="AS87" s="113"/>
      <c r="AT87" s="114"/>
      <c r="AU87" s="22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</row>
    <row r="88" spans="1:91" s="88" customFormat="1" x14ac:dyDescent="0.2">
      <c r="A88" s="54"/>
      <c r="B88" s="54"/>
      <c r="C88" s="54"/>
      <c r="D88" s="89"/>
      <c r="E88" s="21"/>
      <c r="F88" s="21"/>
      <c r="G88" s="12"/>
      <c r="H88" s="44"/>
      <c r="I88" s="44"/>
      <c r="J88" s="32"/>
      <c r="AH88" s="44"/>
      <c r="AI88" s="44"/>
      <c r="AJ88" s="44"/>
      <c r="AK88" s="44"/>
      <c r="AL88" s="5"/>
      <c r="AM88" s="5"/>
      <c r="AN88" s="5"/>
      <c r="AO88" s="6"/>
      <c r="AP88" s="6"/>
      <c r="AQ88" s="23"/>
      <c r="AR88" s="44"/>
      <c r="AS88" s="113"/>
      <c r="AT88" s="114"/>
      <c r="AU88" s="22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</row>
    <row r="89" spans="1:91" s="88" customFormat="1" x14ac:dyDescent="0.2">
      <c r="A89" s="54"/>
      <c r="B89" s="54"/>
      <c r="C89" s="54"/>
      <c r="D89" s="89"/>
      <c r="E89" s="21"/>
      <c r="F89" s="21"/>
      <c r="G89" s="12"/>
      <c r="H89" s="44"/>
      <c r="I89" s="44"/>
      <c r="J89" s="32"/>
      <c r="AH89" s="44"/>
      <c r="AI89" s="44"/>
      <c r="AJ89" s="44"/>
      <c r="AK89" s="44"/>
      <c r="AL89" s="5"/>
      <c r="AM89" s="5"/>
      <c r="AN89" s="5"/>
      <c r="AO89" s="2"/>
      <c r="AP89" s="6"/>
      <c r="AQ89" s="22"/>
      <c r="AR89" s="44"/>
      <c r="AS89" s="113"/>
      <c r="AT89" s="114"/>
      <c r="AU89" s="22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</row>
    <row r="90" spans="1:91" s="88" customFormat="1" x14ac:dyDescent="0.2">
      <c r="A90" s="54"/>
      <c r="B90" s="54"/>
      <c r="C90" s="54"/>
      <c r="D90" s="89"/>
      <c r="E90" s="21"/>
      <c r="F90" s="21"/>
      <c r="G90" s="12"/>
      <c r="H90" s="44"/>
      <c r="I90" s="44"/>
      <c r="J90" s="44"/>
      <c r="AH90" s="3"/>
      <c r="AI90" s="3"/>
      <c r="AJ90" s="3"/>
      <c r="AK90" s="3"/>
      <c r="AL90" s="5"/>
      <c r="AM90" s="5"/>
      <c r="AN90" s="5"/>
      <c r="AO90" s="2"/>
      <c r="AP90" s="6"/>
      <c r="AQ90" s="115"/>
      <c r="AR90" s="44"/>
      <c r="AS90" s="113"/>
      <c r="AT90" s="114"/>
      <c r="AU90" s="22"/>
      <c r="CL90" s="46"/>
    </row>
    <row r="91" spans="1:91" s="88" customFormat="1" x14ac:dyDescent="0.2">
      <c r="A91" s="54"/>
      <c r="B91" s="54"/>
      <c r="C91" s="54"/>
      <c r="D91" s="89"/>
      <c r="E91" s="21"/>
      <c r="F91" s="21"/>
      <c r="G91" s="12"/>
      <c r="H91" s="44"/>
      <c r="I91" s="44"/>
      <c r="J91" s="44"/>
      <c r="AH91" s="44"/>
      <c r="AI91" s="44"/>
      <c r="AJ91" s="44"/>
      <c r="AK91" s="44"/>
      <c r="AL91" s="5"/>
      <c r="AM91" s="5"/>
      <c r="AN91" s="5"/>
      <c r="AO91" s="2"/>
      <c r="AP91" s="6"/>
      <c r="AQ91" s="23"/>
      <c r="AR91" s="44"/>
      <c r="AS91" s="113"/>
      <c r="AT91" s="114"/>
      <c r="AU91" s="22"/>
      <c r="BD91" s="8"/>
      <c r="BE91" s="8"/>
      <c r="BF91" s="8"/>
      <c r="BG91" s="8"/>
      <c r="BH91" s="8"/>
      <c r="BI91" s="8"/>
      <c r="BJ91" s="8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15"/>
    </row>
    <row r="92" spans="1:91" s="88" customFormat="1" x14ac:dyDescent="0.2">
      <c r="A92" s="54"/>
      <c r="B92" s="54"/>
      <c r="C92" s="54"/>
      <c r="D92" s="89"/>
      <c r="E92" s="21"/>
      <c r="F92" s="21"/>
      <c r="G92" s="12"/>
      <c r="H92" s="44"/>
      <c r="I92" s="44"/>
      <c r="J92" s="44"/>
      <c r="AH92" s="3"/>
      <c r="AI92" s="3"/>
      <c r="AJ92" s="3"/>
      <c r="AK92" s="3"/>
      <c r="AL92" s="5"/>
      <c r="AM92" s="5"/>
      <c r="AN92" s="5"/>
      <c r="AO92" s="2"/>
      <c r="AP92" s="6"/>
      <c r="AQ92" s="23"/>
      <c r="AR92" s="44"/>
      <c r="AS92" s="115"/>
      <c r="AT92" s="3"/>
      <c r="AU92" s="7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8"/>
    </row>
    <row r="93" spans="1:91" s="88" customFormat="1" x14ac:dyDescent="0.2">
      <c r="A93" s="54"/>
      <c r="B93" s="54"/>
      <c r="C93" s="54"/>
      <c r="D93" s="132"/>
      <c r="E93" s="21"/>
      <c r="F93" s="21"/>
      <c r="G93" s="12"/>
      <c r="H93" s="21"/>
      <c r="I93" s="123"/>
      <c r="J93" s="32"/>
      <c r="AH93" s="44"/>
      <c r="AI93" s="44"/>
      <c r="AJ93" s="44"/>
      <c r="AK93" s="44"/>
      <c r="AL93" s="5"/>
      <c r="AM93" s="5"/>
      <c r="AN93" s="5"/>
      <c r="AO93" s="2"/>
      <c r="AP93" s="7"/>
      <c r="AQ93" s="22"/>
      <c r="AR93" s="44"/>
      <c r="AS93" s="113"/>
      <c r="AT93" s="114"/>
      <c r="AU93" s="22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46"/>
    </row>
    <row r="95" spans="1:91" s="88" customFormat="1" x14ac:dyDescent="0.2">
      <c r="A95" s="54"/>
      <c r="B95" s="54"/>
      <c r="C95" s="54"/>
      <c r="D95" s="89"/>
      <c r="E95" s="21"/>
      <c r="F95" s="21"/>
      <c r="G95" s="12"/>
      <c r="H95" s="44"/>
      <c r="I95" s="44"/>
      <c r="J95" s="32"/>
      <c r="AH95" s="44"/>
      <c r="AI95" s="44"/>
      <c r="AJ95" s="44"/>
      <c r="AK95" s="44"/>
      <c r="AL95" s="5"/>
      <c r="AM95" s="5"/>
      <c r="AN95" s="5"/>
      <c r="AO95" s="6"/>
      <c r="AP95" s="6"/>
      <c r="AQ95" s="22"/>
      <c r="AR95" s="44"/>
      <c r="AS95" s="113"/>
      <c r="AT95" s="114"/>
      <c r="AU95" s="22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46"/>
    </row>
    <row r="96" spans="1:91" s="88" customFormat="1" x14ac:dyDescent="0.2">
      <c r="A96" s="55"/>
      <c r="B96" s="55"/>
      <c r="C96" s="55"/>
      <c r="D96" s="89"/>
      <c r="E96" s="21"/>
      <c r="F96" s="21"/>
      <c r="G96" s="12"/>
      <c r="H96" s="12"/>
      <c r="I96" s="12"/>
      <c r="J96" s="12"/>
      <c r="AH96" s="44"/>
      <c r="AI96" s="44"/>
      <c r="AJ96" s="44"/>
      <c r="AK96" s="44"/>
      <c r="AL96" s="5"/>
      <c r="AM96" s="5"/>
      <c r="AN96" s="5"/>
      <c r="AO96" s="2"/>
      <c r="AP96" s="32"/>
      <c r="AQ96" s="112"/>
      <c r="AR96" s="44"/>
      <c r="AS96" s="113"/>
      <c r="AT96" s="114"/>
      <c r="AU96" s="22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15"/>
      <c r="CM96" s="8"/>
    </row>
    <row r="97" spans="1:90" s="88" customFormat="1" x14ac:dyDescent="0.2">
      <c r="A97" s="54"/>
      <c r="B97" s="54"/>
      <c r="C97" s="54"/>
      <c r="D97" s="89"/>
      <c r="E97" s="21"/>
      <c r="F97" s="21"/>
      <c r="G97" s="12"/>
      <c r="H97" s="44"/>
      <c r="I97" s="44"/>
      <c r="J97" s="32"/>
      <c r="AH97" s="3"/>
      <c r="AI97" s="3"/>
      <c r="AJ97" s="3"/>
      <c r="AK97" s="3"/>
      <c r="AL97" s="5"/>
      <c r="AM97" s="5"/>
      <c r="AN97" s="5"/>
      <c r="AO97" s="2"/>
      <c r="AP97" s="7"/>
      <c r="AQ97" s="112"/>
      <c r="AR97" s="44"/>
      <c r="AS97" s="113"/>
      <c r="AT97" s="114"/>
      <c r="AU97" s="22"/>
      <c r="AV97" s="4"/>
      <c r="AW97" s="3"/>
      <c r="AX97" s="3"/>
      <c r="AY97" s="4"/>
      <c r="AZ97" s="3"/>
      <c r="BA97" s="4"/>
      <c r="BB97" s="3"/>
      <c r="BC97" s="4"/>
      <c r="BD97" s="3"/>
      <c r="BE97" s="4"/>
      <c r="BF97" s="23"/>
      <c r="BG97" s="46"/>
      <c r="BH97" s="68"/>
      <c r="BI97" s="46"/>
      <c r="BJ97" s="46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</row>
    <row r="98" spans="1:90" s="88" customFormat="1" x14ac:dyDescent="0.2">
      <c r="A98" s="54"/>
      <c r="B98" s="54"/>
      <c r="C98" s="54"/>
      <c r="D98" s="89"/>
      <c r="E98" s="21"/>
      <c r="F98" s="21"/>
      <c r="G98" s="12"/>
      <c r="H98" s="123"/>
      <c r="I98" s="44"/>
      <c r="J98" s="32"/>
      <c r="AH98" s="3"/>
      <c r="AI98" s="3"/>
      <c r="AJ98" s="3"/>
      <c r="AK98" s="3"/>
      <c r="AL98" s="3"/>
      <c r="AM98" s="5"/>
      <c r="AN98" s="5"/>
      <c r="AO98" s="11"/>
      <c r="AP98" s="6"/>
      <c r="AQ98" s="23"/>
      <c r="AR98" s="44"/>
      <c r="AS98" s="113"/>
      <c r="AT98" s="114"/>
      <c r="AU98" s="22"/>
      <c r="AV98" s="4"/>
      <c r="AW98" s="3"/>
      <c r="AX98" s="3"/>
      <c r="AY98" s="4"/>
      <c r="AZ98" s="3"/>
      <c r="BA98" s="4"/>
      <c r="BB98" s="3"/>
      <c r="BC98" s="4"/>
      <c r="BD98" s="3"/>
      <c r="BE98" s="4"/>
      <c r="BF98" s="23"/>
      <c r="BG98" s="46"/>
      <c r="BH98" s="68"/>
      <c r="BI98" s="46"/>
      <c r="BJ98" s="46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</row>
    <row r="99" spans="1:90" s="88" customFormat="1" x14ac:dyDescent="0.2">
      <c r="A99" s="54"/>
      <c r="B99" s="54"/>
      <c r="C99" s="54"/>
      <c r="D99" s="89"/>
      <c r="E99" s="21"/>
      <c r="F99" s="21"/>
      <c r="G99" s="12"/>
      <c r="H99" s="44"/>
      <c r="I99" s="44"/>
      <c r="J99" s="32"/>
      <c r="AH99" s="44"/>
      <c r="AI99" s="44"/>
      <c r="AJ99" s="44"/>
      <c r="AK99" s="44"/>
      <c r="AL99" s="44"/>
      <c r="AM99" s="5"/>
      <c r="AN99" s="5"/>
      <c r="AO99" s="116"/>
      <c r="AP99" s="6"/>
      <c r="AQ99" s="23"/>
      <c r="AR99" s="44"/>
      <c r="AS99" s="113"/>
      <c r="AT99" s="114"/>
      <c r="AU99" s="22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46"/>
    </row>
    <row r="100" spans="1:90" x14ac:dyDescent="0.2">
      <c r="D100" s="29"/>
    </row>
    <row r="101" spans="1:90" s="88" customFormat="1" x14ac:dyDescent="0.2">
      <c r="A101" s="54"/>
      <c r="B101" s="54"/>
      <c r="C101" s="54"/>
      <c r="D101" s="89"/>
      <c r="E101" s="21"/>
      <c r="F101" s="21"/>
      <c r="G101" s="12"/>
      <c r="H101" s="44"/>
      <c r="I101" s="44"/>
      <c r="J101" s="32"/>
      <c r="AH101" s="5"/>
      <c r="AI101" s="5"/>
      <c r="AJ101" s="5"/>
      <c r="AK101" s="5"/>
      <c r="AL101" s="44"/>
      <c r="AM101" s="5"/>
      <c r="AN101" s="5"/>
      <c r="AO101" s="114"/>
      <c r="AP101" s="6"/>
      <c r="AQ101" s="112"/>
      <c r="AR101" s="44"/>
      <c r="AS101" s="113"/>
      <c r="AT101" s="114"/>
      <c r="AU101" s="22"/>
    </row>
    <row r="102" spans="1:90" s="88" customFormat="1" x14ac:dyDescent="0.2">
      <c r="A102" s="54"/>
      <c r="B102" s="54"/>
      <c r="C102" s="54"/>
      <c r="D102" s="89"/>
      <c r="E102" s="21"/>
      <c r="F102" s="21"/>
      <c r="G102" s="12"/>
      <c r="H102" s="44"/>
      <c r="I102" s="44"/>
      <c r="J102" s="32"/>
      <c r="AH102" s="3"/>
      <c r="AI102" s="3"/>
      <c r="AJ102" s="3"/>
      <c r="AK102" s="3"/>
      <c r="AL102" s="5"/>
      <c r="AM102" s="5"/>
      <c r="AN102" s="5"/>
      <c r="AO102" s="2"/>
      <c r="AP102" s="6"/>
      <c r="AQ102" s="112"/>
      <c r="AR102" s="44"/>
      <c r="AS102" s="113"/>
      <c r="AT102" s="114"/>
      <c r="AU102" s="22"/>
      <c r="AV102" s="4"/>
      <c r="AW102" s="3"/>
      <c r="AX102" s="3"/>
      <c r="AY102" s="4"/>
      <c r="AZ102" s="3"/>
      <c r="BA102" s="4"/>
      <c r="BB102" s="3"/>
      <c r="BC102" s="4"/>
      <c r="BD102" s="3"/>
      <c r="BE102" s="4"/>
      <c r="BF102" s="23"/>
      <c r="BG102" s="46"/>
      <c r="BH102" s="68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</row>
    <row r="103" spans="1:90" s="88" customFormat="1" x14ac:dyDescent="0.2">
      <c r="A103" s="54"/>
      <c r="B103" s="54"/>
      <c r="C103" s="54"/>
      <c r="D103" s="89"/>
      <c r="E103" s="21"/>
      <c r="F103" s="21"/>
      <c r="G103" s="12"/>
      <c r="H103" s="44"/>
      <c r="I103" s="44"/>
      <c r="J103" s="32"/>
      <c r="AH103" s="3"/>
      <c r="AI103" s="3"/>
      <c r="AJ103" s="3"/>
      <c r="AK103" s="3"/>
      <c r="AL103" s="5"/>
      <c r="AM103" s="5"/>
      <c r="AN103" s="5"/>
      <c r="AO103" s="2"/>
      <c r="AP103" s="6"/>
      <c r="AQ103" s="112"/>
      <c r="AR103" s="44"/>
      <c r="AS103" s="113"/>
      <c r="AT103" s="114"/>
      <c r="AU103" s="22"/>
      <c r="AV103" s="4"/>
      <c r="AW103" s="3"/>
      <c r="AX103" s="3"/>
      <c r="AY103" s="4"/>
      <c r="AZ103" s="3"/>
      <c r="BA103" s="4"/>
      <c r="BB103" s="3"/>
      <c r="BC103" s="4"/>
      <c r="BD103" s="3"/>
      <c r="BE103" s="4"/>
      <c r="BF103" s="23"/>
      <c r="BG103" s="46"/>
      <c r="BH103" s="68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</row>
    <row r="104" spans="1:90" s="88" customFormat="1" x14ac:dyDescent="0.2">
      <c r="A104" s="54"/>
      <c r="B104" s="54"/>
      <c r="C104" s="54"/>
      <c r="D104" s="89"/>
      <c r="E104" s="21"/>
      <c r="F104" s="21"/>
      <c r="G104" s="12"/>
      <c r="H104" s="44"/>
      <c r="I104" s="44"/>
      <c r="J104" s="32"/>
      <c r="AH104" s="44"/>
      <c r="AI104" s="44"/>
      <c r="AJ104" s="44"/>
      <c r="AK104" s="44"/>
      <c r="AL104" s="5"/>
      <c r="AM104" s="5"/>
      <c r="AN104" s="5"/>
      <c r="AO104" s="2"/>
      <c r="AP104" s="6"/>
      <c r="AQ104" s="112"/>
      <c r="AR104" s="44"/>
      <c r="AS104" s="113"/>
      <c r="AT104" s="114"/>
      <c r="BD104" s="15"/>
      <c r="BE104" s="15"/>
      <c r="BF104" s="15"/>
      <c r="BG104" s="15"/>
      <c r="BH104" s="15"/>
      <c r="BI104" s="15"/>
      <c r="BJ104" s="15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</row>
    <row r="105" spans="1:90" s="88" customFormat="1" x14ac:dyDescent="0.2">
      <c r="A105" s="54"/>
      <c r="B105" s="54"/>
      <c r="C105" s="54"/>
      <c r="D105" s="89"/>
      <c r="E105" s="21"/>
      <c r="F105" s="21"/>
      <c r="G105" s="12"/>
      <c r="H105" s="44"/>
      <c r="I105" s="44"/>
      <c r="J105" s="32"/>
      <c r="AH105" s="3"/>
      <c r="AI105" s="3"/>
      <c r="AJ105" s="3"/>
      <c r="AK105" s="3"/>
      <c r="AL105" s="5"/>
      <c r="AM105" s="5"/>
      <c r="AN105" s="5"/>
      <c r="AO105" s="2"/>
      <c r="AP105" s="6"/>
      <c r="AQ105" s="22"/>
      <c r="AR105" s="44"/>
      <c r="AS105" s="113"/>
      <c r="AT105" s="114"/>
      <c r="AU105" s="22"/>
      <c r="BD105" s="15"/>
      <c r="BE105" s="15"/>
      <c r="BF105" s="15"/>
      <c r="BG105" s="15"/>
      <c r="BH105" s="15"/>
      <c r="BI105" s="15"/>
      <c r="BJ105" s="15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</row>
    <row r="106" spans="1:90" s="88" customFormat="1" x14ac:dyDescent="0.2">
      <c r="A106" s="54"/>
      <c r="B106" s="54"/>
      <c r="C106" s="54"/>
      <c r="D106" s="89"/>
      <c r="E106" s="21"/>
      <c r="F106" s="21"/>
      <c r="G106" s="12"/>
      <c r="H106" s="44"/>
      <c r="I106" s="44"/>
      <c r="J106" s="32"/>
      <c r="AH106" s="3"/>
      <c r="AI106" s="3"/>
      <c r="AJ106" s="3"/>
      <c r="AK106" s="3"/>
      <c r="AL106" s="5"/>
      <c r="AM106" s="5"/>
      <c r="AN106" s="5"/>
      <c r="AO106" s="2"/>
      <c r="AP106" s="6"/>
      <c r="AQ106" s="22"/>
      <c r="AR106" s="44"/>
      <c r="AS106" s="113"/>
      <c r="AT106" s="114"/>
      <c r="AU106" s="22"/>
      <c r="BD106" s="15"/>
      <c r="BE106" s="15"/>
      <c r="BF106" s="15"/>
      <c r="BG106" s="15"/>
      <c r="BH106" s="15"/>
      <c r="BI106" s="15"/>
      <c r="BJ106" s="15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</row>
    <row r="107" spans="1:90" s="88" customFormat="1" x14ac:dyDescent="0.2">
      <c r="A107" s="54"/>
      <c r="B107" s="54"/>
      <c r="C107" s="54"/>
      <c r="D107" s="89"/>
      <c r="E107" s="21"/>
      <c r="F107" s="21"/>
      <c r="G107" s="12"/>
      <c r="H107" s="44"/>
      <c r="I107" s="44"/>
      <c r="J107" s="32"/>
      <c r="AH107" s="3"/>
      <c r="AI107" s="3"/>
      <c r="AJ107" s="3"/>
      <c r="AK107" s="3"/>
      <c r="AL107" s="5"/>
      <c r="AM107" s="5"/>
      <c r="AN107" s="5"/>
      <c r="AO107" s="2"/>
      <c r="AP107" s="6"/>
      <c r="AQ107" s="22"/>
      <c r="AR107" s="44"/>
      <c r="AS107" s="113"/>
      <c r="AT107" s="114"/>
      <c r="AU107" s="22"/>
      <c r="BD107" s="15"/>
      <c r="BE107" s="15"/>
      <c r="BF107" s="15"/>
      <c r="BG107" s="15"/>
      <c r="BH107" s="15"/>
      <c r="BI107" s="15"/>
      <c r="BJ107" s="15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</row>
    <row r="108" spans="1:90" s="88" customFormat="1" x14ac:dyDescent="0.2">
      <c r="A108" s="54"/>
      <c r="B108" s="54"/>
      <c r="C108" s="54"/>
      <c r="D108" s="89"/>
      <c r="E108" s="21"/>
      <c r="F108" s="21"/>
      <c r="G108" s="12"/>
      <c r="H108" s="44"/>
      <c r="I108" s="44"/>
      <c r="J108" s="32"/>
      <c r="AH108" s="3"/>
      <c r="AI108" s="3"/>
      <c r="AJ108" s="3"/>
      <c r="AK108" s="3"/>
      <c r="AL108" s="5"/>
      <c r="AM108" s="5"/>
      <c r="AN108" s="5"/>
      <c r="AO108" s="2"/>
      <c r="AP108" s="6"/>
      <c r="AQ108" s="22"/>
      <c r="AR108" s="44"/>
      <c r="AS108" s="113"/>
      <c r="AT108" s="114"/>
      <c r="AU108" s="22"/>
      <c r="BD108" s="15"/>
      <c r="BE108" s="15"/>
      <c r="BF108" s="15"/>
      <c r="BG108" s="15"/>
      <c r="BH108" s="15"/>
      <c r="BI108" s="15"/>
      <c r="BJ108" s="15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</row>
    <row r="109" spans="1:90" x14ac:dyDescent="0.2">
      <c r="A109" s="19"/>
      <c r="B109" s="19"/>
      <c r="D109" s="29"/>
    </row>
    <row r="110" spans="1:90" s="88" customFormat="1" x14ac:dyDescent="0.2">
      <c r="A110" s="54"/>
      <c r="B110" s="54"/>
      <c r="C110" s="54"/>
      <c r="D110" s="89"/>
      <c r="E110" s="21"/>
      <c r="F110" s="21"/>
      <c r="G110" s="12"/>
      <c r="H110" s="123"/>
      <c r="I110" s="44"/>
      <c r="J110" s="32"/>
      <c r="AH110" s="44"/>
      <c r="AI110" s="44"/>
      <c r="AJ110" s="44"/>
      <c r="AK110" s="44"/>
      <c r="AL110" s="44"/>
      <c r="AM110" s="5"/>
      <c r="AN110" s="5"/>
      <c r="AO110" s="116"/>
      <c r="AP110" s="6"/>
      <c r="AQ110" s="23"/>
      <c r="AR110" s="44"/>
      <c r="AS110" s="113"/>
      <c r="AT110" s="114"/>
      <c r="AU110" s="22"/>
      <c r="AV110" s="4"/>
      <c r="AW110" s="3"/>
      <c r="AX110" s="3"/>
      <c r="AY110" s="4"/>
      <c r="AZ110" s="3"/>
      <c r="BA110" s="4"/>
      <c r="BB110" s="3"/>
      <c r="BC110" s="4"/>
      <c r="BD110" s="3"/>
      <c r="BE110" s="4"/>
      <c r="BF110" s="23"/>
      <c r="BG110" s="46"/>
      <c r="BH110" s="68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8"/>
    </row>
    <row r="111" spans="1:90" s="88" customFormat="1" x14ac:dyDescent="0.2">
      <c r="A111" s="54"/>
      <c r="B111" s="54"/>
      <c r="C111" s="54"/>
      <c r="D111" s="89"/>
      <c r="E111" s="21"/>
      <c r="F111" s="21"/>
      <c r="G111" s="12"/>
      <c r="H111" s="44"/>
      <c r="I111" s="44"/>
      <c r="J111" s="32"/>
      <c r="AH111" s="44"/>
      <c r="AI111" s="44"/>
      <c r="AJ111" s="44"/>
      <c r="AK111" s="44"/>
      <c r="AL111" s="5"/>
      <c r="AM111" s="5"/>
      <c r="AN111" s="5"/>
      <c r="AO111" s="2"/>
      <c r="AP111" s="6"/>
      <c r="AQ111" s="112"/>
      <c r="AR111" s="44"/>
      <c r="AS111" s="113"/>
      <c r="AT111" s="114"/>
      <c r="AU111" s="22"/>
    </row>
    <row r="112" spans="1:90" s="88" customFormat="1" x14ac:dyDescent="0.2">
      <c r="A112" s="54"/>
      <c r="B112" s="54"/>
      <c r="C112" s="54"/>
      <c r="D112" s="89"/>
      <c r="E112" s="21"/>
      <c r="F112" s="21"/>
      <c r="G112" s="12"/>
      <c r="H112" s="3"/>
      <c r="I112" s="3"/>
      <c r="J112" s="3"/>
      <c r="AH112" s="44"/>
      <c r="AI112" s="44"/>
      <c r="AJ112" s="44"/>
      <c r="AK112" s="44"/>
      <c r="AL112" s="5"/>
      <c r="AM112" s="5"/>
      <c r="AN112" s="5"/>
      <c r="AO112" s="2"/>
      <c r="AP112" s="7"/>
      <c r="AQ112" s="23"/>
      <c r="AR112" s="44"/>
      <c r="AS112" s="113"/>
      <c r="AT112" s="114"/>
      <c r="AU112" s="22"/>
      <c r="AV112" s="4"/>
      <c r="AW112" s="3"/>
      <c r="AX112" s="3"/>
      <c r="AY112" s="4"/>
      <c r="AZ112" s="3"/>
      <c r="BA112" s="4"/>
      <c r="BB112" s="3"/>
      <c r="BC112" s="4"/>
      <c r="BD112" s="3"/>
      <c r="BE112" s="4"/>
      <c r="BF112" s="23"/>
      <c r="BG112" s="46"/>
      <c r="BH112" s="68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8"/>
    </row>
    <row r="113" spans="1:90" s="88" customFormat="1" x14ac:dyDescent="0.2">
      <c r="A113" s="55"/>
      <c r="B113" s="55"/>
      <c r="C113" s="55"/>
      <c r="D113" s="200"/>
      <c r="E113" s="21"/>
      <c r="F113" s="21"/>
      <c r="G113" s="12"/>
      <c r="H113" s="3"/>
      <c r="I113" s="3"/>
      <c r="J113" s="3"/>
      <c r="AH113" s="3"/>
      <c r="AI113" s="3"/>
      <c r="AJ113" s="3"/>
      <c r="AK113" s="3"/>
      <c r="AL113" s="5"/>
      <c r="AM113" s="5"/>
      <c r="AN113" s="5"/>
      <c r="AO113" s="2"/>
      <c r="AP113" s="7"/>
      <c r="AQ113" s="112"/>
      <c r="AR113" s="44"/>
      <c r="AV113" s="4"/>
      <c r="AW113" s="3"/>
      <c r="AX113" s="3"/>
      <c r="AY113" s="4"/>
      <c r="AZ113" s="3"/>
      <c r="BA113" s="4"/>
      <c r="BB113" s="3"/>
      <c r="BC113" s="4"/>
      <c r="BD113" s="3"/>
      <c r="BE113" s="4"/>
      <c r="BF113" s="23"/>
      <c r="BG113" s="46"/>
      <c r="BH113" s="68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8"/>
    </row>
    <row r="114" spans="1:90" s="88" customFormat="1" x14ac:dyDescent="0.2">
      <c r="A114" s="55"/>
      <c r="B114" s="55"/>
      <c r="C114" s="55"/>
      <c r="D114" s="13"/>
      <c r="E114" s="21"/>
      <c r="F114" s="21"/>
      <c r="G114" s="12"/>
      <c r="H114" s="3"/>
      <c r="I114" s="3"/>
      <c r="J114" s="3"/>
      <c r="AH114" s="3"/>
      <c r="AI114" s="3"/>
      <c r="AJ114" s="3"/>
      <c r="AK114" s="3"/>
      <c r="AL114" s="5"/>
      <c r="AM114" s="5"/>
      <c r="AN114" s="5"/>
      <c r="AO114" s="2"/>
      <c r="AP114" s="7"/>
      <c r="AQ114" s="112"/>
      <c r="AR114" s="44"/>
      <c r="AV114" s="4"/>
      <c r="AW114" s="3"/>
      <c r="AX114" s="3"/>
      <c r="AY114" s="4"/>
      <c r="AZ114" s="3"/>
      <c r="BA114" s="4"/>
      <c r="BB114" s="3"/>
      <c r="BC114" s="4"/>
      <c r="BD114" s="3"/>
      <c r="BE114" s="4"/>
      <c r="BF114" s="23"/>
      <c r="BG114" s="46"/>
      <c r="BH114" s="68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8"/>
    </row>
    <row r="115" spans="1:90" x14ac:dyDescent="0.2">
      <c r="B115" s="19"/>
      <c r="D115" s="30"/>
    </row>
    <row r="116" spans="1:90" s="88" customFormat="1" x14ac:dyDescent="0.2">
      <c r="A116" s="54"/>
      <c r="B116" s="54"/>
      <c r="C116" s="54"/>
      <c r="D116" s="132"/>
      <c r="E116" s="21"/>
      <c r="F116" s="21"/>
      <c r="G116" s="12"/>
      <c r="H116" s="3"/>
      <c r="I116" s="3"/>
      <c r="J116" s="3"/>
      <c r="AH116" s="44"/>
      <c r="AI116" s="44"/>
      <c r="AJ116" s="44"/>
      <c r="AK116" s="44"/>
      <c r="AL116" s="5"/>
      <c r="AM116" s="5"/>
      <c r="AN116" s="5"/>
      <c r="AO116" s="2"/>
      <c r="AP116" s="7"/>
      <c r="AQ116" s="115"/>
      <c r="AR116" s="44"/>
      <c r="AS116" s="113"/>
      <c r="AT116" s="114"/>
      <c r="AU116" s="22"/>
      <c r="AV116" s="4"/>
      <c r="AW116" s="3"/>
      <c r="AX116" s="3"/>
      <c r="AY116" s="4"/>
      <c r="AZ116" s="3"/>
      <c r="BA116" s="4"/>
      <c r="BB116" s="3"/>
      <c r="BC116" s="4"/>
      <c r="BD116" s="3"/>
      <c r="BE116" s="4"/>
      <c r="BF116" s="23"/>
      <c r="BG116" s="46"/>
      <c r="BH116" s="68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8"/>
    </row>
    <row r="117" spans="1:90" s="88" customFormat="1" x14ac:dyDescent="0.2">
      <c r="A117" s="55"/>
      <c r="B117" s="55"/>
      <c r="C117" s="55"/>
      <c r="D117" s="89"/>
      <c r="E117" s="21"/>
      <c r="F117" s="21"/>
      <c r="G117" s="12"/>
      <c r="H117" s="66"/>
      <c r="I117" s="66"/>
      <c r="J117" s="3"/>
      <c r="AH117" s="44"/>
      <c r="AI117" s="44"/>
      <c r="AJ117" s="44"/>
      <c r="AK117" s="44"/>
      <c r="AL117" s="44"/>
      <c r="AM117" s="5"/>
      <c r="AN117" s="5"/>
      <c r="AO117" s="116"/>
      <c r="AP117" s="6"/>
      <c r="AQ117" s="112"/>
      <c r="AR117" s="44"/>
      <c r="AS117" s="113"/>
      <c r="AT117" s="114"/>
      <c r="AU117" s="22"/>
      <c r="AX117" s="8"/>
      <c r="AY117" s="8"/>
      <c r="AZ117" s="8"/>
      <c r="BA117" s="8"/>
      <c r="BB117" s="8"/>
      <c r="BC117" s="8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46"/>
    </row>
    <row r="118" spans="1:90" s="88" customFormat="1" x14ac:dyDescent="0.2">
      <c r="A118" s="55"/>
      <c r="B118" s="55"/>
      <c r="C118" s="55"/>
      <c r="D118" s="73"/>
      <c r="E118" s="21"/>
      <c r="F118" s="21"/>
      <c r="G118" s="12"/>
      <c r="H118" s="66"/>
      <c r="I118" s="66"/>
      <c r="J118" s="3"/>
      <c r="AH118" s="44"/>
      <c r="AI118" s="44"/>
      <c r="AJ118" s="44"/>
      <c r="AK118" s="44"/>
      <c r="AL118" s="44"/>
      <c r="AM118" s="5"/>
      <c r="AN118" s="5"/>
      <c r="AO118" s="116"/>
      <c r="AP118" s="6"/>
      <c r="AQ118" s="112"/>
      <c r="AR118" s="44"/>
      <c r="AS118" s="113"/>
      <c r="AT118" s="114"/>
      <c r="AU118" s="22"/>
      <c r="AX118" s="8"/>
      <c r="AY118" s="8"/>
      <c r="AZ118" s="8"/>
      <c r="BA118" s="8"/>
      <c r="BB118" s="8"/>
      <c r="BC118" s="8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46"/>
    </row>
    <row r="119" spans="1:90" s="88" customFormat="1" x14ac:dyDescent="0.2">
      <c r="A119" s="54"/>
      <c r="B119" s="54"/>
      <c r="C119" s="54"/>
      <c r="D119" s="89"/>
      <c r="E119" s="21"/>
      <c r="F119" s="21"/>
      <c r="G119" s="12"/>
      <c r="H119" s="44"/>
      <c r="I119" s="44"/>
      <c r="J119" s="123"/>
      <c r="AH119" s="5"/>
      <c r="AI119" s="5"/>
      <c r="AJ119" s="5"/>
      <c r="AK119" s="5"/>
      <c r="AL119" s="5"/>
      <c r="AM119" s="5"/>
      <c r="AN119" s="5"/>
      <c r="AO119" s="44"/>
      <c r="AP119" s="6"/>
      <c r="AQ119" s="128"/>
      <c r="AR119" s="44"/>
      <c r="AS119" s="113"/>
      <c r="AT119" s="114"/>
      <c r="AU119" s="22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</row>
    <row r="121" spans="1:90" s="88" customFormat="1" x14ac:dyDescent="0.2">
      <c r="A121" s="54"/>
      <c r="B121" s="54"/>
      <c r="C121" s="54"/>
      <c r="D121" s="89"/>
      <c r="E121" s="21"/>
      <c r="F121" s="21"/>
      <c r="G121" s="12"/>
      <c r="H121" s="123"/>
      <c r="I121" s="44"/>
      <c r="J121" s="32"/>
      <c r="AH121" s="44"/>
      <c r="AI121" s="44"/>
      <c r="AJ121" s="44"/>
      <c r="AK121" s="44"/>
      <c r="AL121" s="3"/>
      <c r="AM121" s="5"/>
      <c r="AN121" s="5"/>
      <c r="AO121" s="11"/>
      <c r="AP121" s="32"/>
      <c r="AQ121" s="23"/>
      <c r="AR121" s="44"/>
      <c r="AS121" s="7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</row>
    <row r="122" spans="1:90" s="88" customFormat="1" x14ac:dyDescent="0.2">
      <c r="A122" s="54"/>
      <c r="B122" s="54"/>
      <c r="C122" s="54"/>
      <c r="D122" s="89"/>
      <c r="E122" s="21"/>
      <c r="F122" s="21"/>
      <c r="G122" s="12"/>
      <c r="H122" s="44"/>
      <c r="I122" s="44"/>
      <c r="J122" s="32"/>
      <c r="AH122" s="44"/>
      <c r="AI122" s="44"/>
      <c r="AJ122" s="44"/>
      <c r="AK122" s="44"/>
      <c r="AL122" s="5"/>
      <c r="AM122" s="5"/>
      <c r="AN122" s="5"/>
      <c r="AO122" s="2"/>
      <c r="AP122" s="7"/>
      <c r="AQ122" s="22"/>
      <c r="AR122" s="22"/>
      <c r="AS122" s="113"/>
      <c r="AT122" s="114"/>
      <c r="AU122" s="22"/>
      <c r="AV122" s="4"/>
      <c r="AW122" s="3"/>
      <c r="AX122" s="3"/>
      <c r="AY122" s="4"/>
      <c r="AZ122" s="3"/>
      <c r="BA122" s="4"/>
      <c r="BB122" s="3"/>
      <c r="BC122" s="4"/>
      <c r="BD122" s="3"/>
      <c r="BE122" s="4"/>
      <c r="BF122" s="23"/>
      <c r="BG122" s="46"/>
      <c r="BH122" s="68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</row>
    <row r="123" spans="1:90" s="88" customFormat="1" x14ac:dyDescent="0.2">
      <c r="A123" s="54"/>
      <c r="B123" s="54"/>
      <c r="C123" s="54"/>
      <c r="D123" s="89"/>
      <c r="E123" s="21"/>
      <c r="F123" s="21"/>
      <c r="G123" s="12"/>
      <c r="H123" s="3"/>
      <c r="I123" s="3"/>
      <c r="J123" s="3"/>
      <c r="AH123" s="5"/>
      <c r="AI123" s="5"/>
      <c r="AJ123" s="5"/>
      <c r="AK123" s="5"/>
      <c r="AL123" s="44"/>
      <c r="AM123" s="5"/>
      <c r="AN123" s="5"/>
      <c r="AO123" s="114"/>
      <c r="AP123" s="6"/>
      <c r="AQ123" s="112"/>
      <c r="AR123" s="44"/>
      <c r="AS123" s="113"/>
      <c r="AT123" s="114"/>
      <c r="AU123" s="22"/>
      <c r="AV123" s="4"/>
      <c r="AW123" s="3"/>
      <c r="AX123" s="3"/>
      <c r="AY123" s="4"/>
      <c r="AZ123" s="3"/>
      <c r="BA123" s="4"/>
      <c r="BB123" s="3"/>
      <c r="BC123" s="4"/>
      <c r="BD123" s="3"/>
      <c r="BE123" s="4"/>
      <c r="BF123" s="23"/>
      <c r="BG123" s="46"/>
      <c r="BH123" s="68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</row>
    <row r="124" spans="1:90" s="88" customFormat="1" x14ac:dyDescent="0.2">
      <c r="A124" s="55"/>
      <c r="B124" s="55"/>
      <c r="C124" s="55"/>
      <c r="D124" s="200"/>
      <c r="E124" s="21"/>
      <c r="F124" s="21"/>
      <c r="G124" s="12"/>
      <c r="H124" s="12"/>
      <c r="I124" s="12"/>
      <c r="J124" s="12"/>
      <c r="AH124" s="44"/>
      <c r="AI124" s="44"/>
      <c r="AJ124" s="44"/>
      <c r="AK124" s="44"/>
      <c r="AL124" s="5"/>
      <c r="AM124" s="5"/>
      <c r="AN124" s="5"/>
      <c r="AO124" s="2"/>
      <c r="AP124" s="6"/>
      <c r="AQ124" s="22"/>
      <c r="AR124" s="44"/>
      <c r="AS124" s="113"/>
      <c r="AT124" s="114"/>
      <c r="AU124" s="22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46"/>
    </row>
    <row r="125" spans="1:90" s="88" customFormat="1" x14ac:dyDescent="0.2">
      <c r="A125" s="55"/>
      <c r="B125" s="55"/>
      <c r="C125" s="55"/>
      <c r="D125" s="200"/>
      <c r="E125" s="21"/>
      <c r="F125" s="21"/>
      <c r="G125" s="12"/>
      <c r="H125" s="12"/>
      <c r="I125" s="12"/>
      <c r="J125" s="12"/>
      <c r="AH125" s="44"/>
      <c r="AI125" s="44"/>
      <c r="AJ125" s="44"/>
      <c r="AK125" s="44"/>
      <c r="AL125" s="5"/>
      <c r="AM125" s="5"/>
      <c r="AN125" s="5"/>
      <c r="AO125" s="2"/>
      <c r="AP125" s="6"/>
      <c r="AQ125" s="22"/>
      <c r="AR125" s="44"/>
      <c r="AS125" s="113"/>
      <c r="AT125" s="114"/>
      <c r="AU125" s="22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46"/>
    </row>
    <row r="126" spans="1:90" s="88" customFormat="1" x14ac:dyDescent="0.2">
      <c r="A126" s="55"/>
      <c r="B126" s="55"/>
      <c r="C126" s="55"/>
      <c r="D126" s="132"/>
      <c r="E126" s="21"/>
      <c r="F126" s="21"/>
      <c r="G126" s="12"/>
      <c r="H126" s="44"/>
      <c r="I126" s="44"/>
      <c r="J126" s="32"/>
      <c r="AH126" s="3"/>
      <c r="AI126" s="3"/>
      <c r="AJ126" s="3"/>
      <c r="AK126" s="3"/>
      <c r="AL126" s="5"/>
      <c r="AM126" s="5"/>
      <c r="AN126" s="5"/>
      <c r="AO126" s="2"/>
      <c r="AP126" s="6"/>
      <c r="AQ126" s="112"/>
      <c r="AR126" s="3"/>
      <c r="AS126" s="113"/>
      <c r="AT126" s="114"/>
      <c r="AU126" s="22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</row>
    <row r="127" spans="1:90" s="88" customFormat="1" x14ac:dyDescent="0.2">
      <c r="A127" s="55"/>
      <c r="B127" s="55"/>
      <c r="C127" s="55"/>
      <c r="D127" s="132"/>
      <c r="E127" s="21"/>
      <c r="F127" s="21"/>
      <c r="G127" s="12"/>
      <c r="H127" s="44"/>
      <c r="I127" s="44"/>
      <c r="J127" s="32"/>
      <c r="AH127" s="3"/>
      <c r="AI127" s="3"/>
      <c r="AJ127" s="3"/>
      <c r="AK127" s="3"/>
      <c r="AL127" s="5"/>
      <c r="AM127" s="5"/>
      <c r="AN127" s="5"/>
      <c r="AO127" s="2"/>
      <c r="AP127" s="6"/>
      <c r="AQ127" s="112"/>
      <c r="AR127" s="3"/>
      <c r="AS127" s="113"/>
      <c r="AT127" s="114"/>
      <c r="AU127" s="22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</row>
    <row r="128" spans="1:90" s="88" customFormat="1" x14ac:dyDescent="0.2">
      <c r="A128" s="54"/>
      <c r="B128" s="54"/>
      <c r="C128" s="54"/>
      <c r="D128" s="89"/>
      <c r="E128" s="21"/>
      <c r="F128" s="21"/>
      <c r="G128" s="12"/>
      <c r="H128" s="44"/>
      <c r="I128" s="44"/>
      <c r="J128" s="44"/>
      <c r="AH128" s="3"/>
      <c r="AI128" s="3"/>
      <c r="AJ128" s="3"/>
      <c r="AK128" s="3"/>
      <c r="AL128" s="5"/>
      <c r="AM128" s="5"/>
      <c r="AN128" s="5"/>
      <c r="AO128" s="2"/>
      <c r="AP128" s="6"/>
      <c r="AQ128" s="23"/>
      <c r="AR128" s="44"/>
      <c r="AS128" s="113"/>
      <c r="AT128" s="114"/>
      <c r="AU128" s="22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</row>
    <row r="129" spans="1:91" s="88" customFormat="1" x14ac:dyDescent="0.2">
      <c r="A129" s="55"/>
      <c r="B129" s="55"/>
      <c r="C129" s="55"/>
      <c r="D129" s="200"/>
      <c r="E129" s="21"/>
      <c r="F129" s="21"/>
      <c r="G129" s="12"/>
      <c r="H129" s="66"/>
      <c r="I129" s="66"/>
      <c r="J129" s="3"/>
      <c r="AH129" s="5"/>
      <c r="AI129" s="5"/>
      <c r="AJ129" s="5"/>
      <c r="AK129" s="5"/>
      <c r="AM129" s="5"/>
      <c r="AN129" s="5"/>
      <c r="AO129" s="44"/>
      <c r="AP129" s="7"/>
      <c r="AQ129" s="112"/>
      <c r="AR129" s="44"/>
      <c r="AS129" s="113"/>
      <c r="AT129" s="114"/>
      <c r="AU129" s="22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</row>
    <row r="130" spans="1:91" s="88" customFormat="1" x14ac:dyDescent="0.2">
      <c r="A130" s="55"/>
      <c r="B130" s="55"/>
      <c r="C130" s="55"/>
      <c r="D130" s="132"/>
      <c r="E130" s="21"/>
      <c r="F130" s="21"/>
      <c r="G130" s="12"/>
      <c r="H130" s="3"/>
      <c r="I130" s="3"/>
      <c r="J130" s="3"/>
      <c r="AH130" s="44"/>
      <c r="AI130" s="44"/>
      <c r="AJ130" s="44"/>
      <c r="AK130" s="44"/>
      <c r="AL130" s="3"/>
      <c r="AM130" s="5"/>
      <c r="AN130" s="5"/>
      <c r="AO130" s="11"/>
      <c r="AP130" s="6"/>
      <c r="AQ130" s="22"/>
      <c r="AR130" s="44"/>
      <c r="AS130" s="113"/>
      <c r="AT130" s="114"/>
      <c r="AU130" s="22"/>
      <c r="CL130" s="8"/>
    </row>
    <row r="131" spans="1:91" s="88" customFormat="1" x14ac:dyDescent="0.2">
      <c r="A131" s="54"/>
      <c r="B131" s="54"/>
      <c r="C131" s="54"/>
      <c r="D131" s="89"/>
      <c r="E131" s="21"/>
      <c r="F131" s="21"/>
      <c r="G131" s="12"/>
      <c r="H131" s="44"/>
      <c r="I131" s="44"/>
      <c r="J131" s="32"/>
      <c r="AH131" s="44"/>
      <c r="AI131" s="44"/>
      <c r="AJ131" s="44"/>
      <c r="AK131" s="44"/>
      <c r="AL131" s="5"/>
      <c r="AM131" s="5"/>
      <c r="AN131" s="5"/>
      <c r="AO131" s="2"/>
      <c r="AP131" s="114"/>
      <c r="AQ131" s="112"/>
      <c r="AR131" s="44"/>
      <c r="AS131" s="113"/>
      <c r="AT131" s="114"/>
      <c r="AU131" s="22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46"/>
    </row>
    <row r="132" spans="1:91" s="88" customFormat="1" x14ac:dyDescent="0.2">
      <c r="A132" s="54"/>
      <c r="B132" s="54"/>
      <c r="C132" s="54"/>
      <c r="D132" s="89"/>
      <c r="E132" s="21"/>
      <c r="F132" s="21"/>
      <c r="G132" s="12"/>
      <c r="H132" s="44"/>
      <c r="I132" s="44"/>
      <c r="J132" s="32"/>
      <c r="AH132" s="44"/>
      <c r="AI132" s="44"/>
      <c r="AJ132" s="44"/>
      <c r="AK132" s="44"/>
      <c r="AL132" s="44"/>
      <c r="AM132" s="5"/>
      <c r="AN132" s="5"/>
      <c r="AO132" s="116"/>
      <c r="AP132" s="114"/>
      <c r="AQ132" s="112"/>
      <c r="AR132" s="44"/>
      <c r="AS132" s="113"/>
      <c r="AT132" s="114"/>
      <c r="AU132" s="22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</row>
    <row r="133" spans="1:91" s="88" customFormat="1" x14ac:dyDescent="0.2">
      <c r="A133" s="19"/>
      <c r="B133" s="19"/>
      <c r="C133" s="54"/>
      <c r="D133" s="89"/>
      <c r="E133" s="21"/>
      <c r="F133" s="21"/>
      <c r="G133" s="12"/>
      <c r="H133" s="44"/>
      <c r="I133" s="44"/>
      <c r="J133" s="32"/>
      <c r="AH133" s="44"/>
      <c r="AI133" s="44"/>
      <c r="AJ133" s="44"/>
      <c r="AK133" s="44"/>
      <c r="AL133" s="44"/>
      <c r="AM133" s="5"/>
      <c r="AN133" s="5"/>
      <c r="AO133" s="116"/>
      <c r="AP133" s="114"/>
      <c r="AQ133" s="112"/>
      <c r="AR133" s="44"/>
      <c r="AS133" s="113"/>
      <c r="AT133" s="114"/>
      <c r="AU133" s="22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</row>
    <row r="134" spans="1:91" s="88" customFormat="1" x14ac:dyDescent="0.2">
      <c r="A134" s="19"/>
      <c r="B134" s="19"/>
      <c r="C134" s="54"/>
      <c r="D134" s="89"/>
      <c r="E134" s="21"/>
      <c r="F134" s="21"/>
      <c r="G134" s="12"/>
      <c r="H134" s="44"/>
      <c r="I134" s="44"/>
      <c r="J134" s="32"/>
      <c r="AH134" s="44"/>
      <c r="AI134" s="44"/>
      <c r="AJ134" s="44"/>
      <c r="AK134" s="44"/>
      <c r="AL134" s="44"/>
      <c r="AM134" s="5"/>
      <c r="AN134" s="5"/>
      <c r="AO134" s="116"/>
      <c r="AP134" s="114"/>
      <c r="AQ134" s="112"/>
      <c r="AR134" s="44"/>
      <c r="AS134" s="113"/>
      <c r="AT134" s="114"/>
      <c r="AU134" s="22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</row>
    <row r="135" spans="1:91" s="88" customFormat="1" x14ac:dyDescent="0.2">
      <c r="A135" s="55"/>
      <c r="B135" s="55"/>
      <c r="C135" s="55"/>
      <c r="D135" s="89"/>
      <c r="E135" s="21"/>
      <c r="F135" s="21"/>
      <c r="G135" s="12"/>
      <c r="H135" s="21"/>
      <c r="I135" s="21"/>
      <c r="J135" s="3"/>
      <c r="AH135" s="44"/>
      <c r="AI135" s="44"/>
      <c r="AJ135" s="44"/>
      <c r="AK135" s="44"/>
      <c r="AL135" s="44"/>
      <c r="AM135" s="5"/>
      <c r="AN135" s="5"/>
      <c r="AO135" s="116"/>
      <c r="AP135" s="114"/>
      <c r="AQ135" s="22"/>
      <c r="AR135" s="44"/>
      <c r="AS135" s="7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15"/>
    </row>
    <row r="136" spans="1:91" s="88" customFormat="1" x14ac:dyDescent="0.2">
      <c r="A136" s="55"/>
      <c r="B136" s="55"/>
      <c r="C136" s="55"/>
      <c r="D136" s="89"/>
      <c r="E136" s="21"/>
      <c r="F136" s="21"/>
      <c r="G136" s="12"/>
      <c r="H136" s="3"/>
      <c r="I136" s="3"/>
      <c r="J136" s="3"/>
      <c r="AH136" s="44"/>
      <c r="AI136" s="44"/>
      <c r="AJ136" s="44"/>
      <c r="AK136" s="44"/>
      <c r="AL136" s="5"/>
      <c r="AM136" s="5"/>
      <c r="AN136" s="5"/>
      <c r="AO136" s="2"/>
      <c r="AP136" s="3"/>
      <c r="AQ136" s="112"/>
      <c r="AR136" s="44"/>
      <c r="AS136" s="113"/>
      <c r="AT136" s="114"/>
      <c r="AU136" s="22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</row>
    <row r="137" spans="1:91" s="88" customFormat="1" x14ac:dyDescent="0.2">
      <c r="A137" s="55"/>
      <c r="B137" s="55"/>
      <c r="C137" s="55"/>
      <c r="D137" s="89"/>
      <c r="E137" s="21"/>
      <c r="F137" s="21"/>
      <c r="G137" s="12"/>
      <c r="H137" s="3"/>
      <c r="I137" s="3"/>
      <c r="J137" s="3"/>
      <c r="AH137" s="44"/>
      <c r="AI137" s="44"/>
      <c r="AJ137" s="44"/>
      <c r="AK137" s="44"/>
      <c r="AL137" s="5"/>
      <c r="AM137" s="5"/>
      <c r="AN137" s="5"/>
      <c r="AO137" s="2"/>
      <c r="AP137" s="3"/>
      <c r="AQ137" s="112"/>
      <c r="AR137" s="44"/>
      <c r="AS137" s="113"/>
      <c r="AT137" s="114"/>
      <c r="AU137" s="22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</row>
    <row r="138" spans="1:91" s="88" customFormat="1" x14ac:dyDescent="0.2">
      <c r="A138" s="55"/>
      <c r="B138" s="55"/>
      <c r="C138" s="55"/>
      <c r="D138" s="89"/>
      <c r="E138" s="21"/>
      <c r="F138" s="21"/>
      <c r="G138" s="12"/>
      <c r="H138" s="3"/>
      <c r="I138" s="3"/>
      <c r="J138" s="3"/>
      <c r="AH138" s="44"/>
      <c r="AI138" s="44"/>
      <c r="AJ138" s="44"/>
      <c r="AK138" s="44"/>
      <c r="AL138" s="5"/>
      <c r="AM138" s="5"/>
      <c r="AN138" s="5"/>
      <c r="AO138" s="2"/>
      <c r="AP138" s="3"/>
      <c r="AQ138" s="112"/>
      <c r="AR138" s="44"/>
      <c r="AS138" s="113"/>
      <c r="AT138" s="114"/>
      <c r="AU138" s="22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</row>
    <row r="139" spans="1:91" s="88" customFormat="1" x14ac:dyDescent="0.2">
      <c r="A139" s="54"/>
      <c r="B139" s="54"/>
      <c r="C139" s="54"/>
      <c r="D139" s="89"/>
      <c r="E139" s="21"/>
      <c r="F139" s="21"/>
      <c r="G139" s="12"/>
      <c r="H139" s="66"/>
      <c r="I139" s="66"/>
      <c r="J139" s="3"/>
      <c r="AH139" s="5"/>
      <c r="AI139" s="5"/>
      <c r="AJ139" s="5"/>
      <c r="AK139" s="5"/>
      <c r="AL139" s="5"/>
      <c r="AM139" s="5"/>
      <c r="AN139" s="5"/>
      <c r="AO139" s="44"/>
      <c r="AP139" s="2"/>
      <c r="AQ139" s="128"/>
      <c r="AR139" s="44"/>
      <c r="AS139" s="113"/>
      <c r="AT139" s="114"/>
      <c r="AU139" s="22"/>
      <c r="AX139" s="8"/>
      <c r="AY139" s="8"/>
      <c r="AZ139" s="8"/>
      <c r="BA139" s="8"/>
      <c r="BB139" s="8"/>
      <c r="BC139" s="8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</row>
    <row r="140" spans="1:91" s="88" customFormat="1" x14ac:dyDescent="0.2">
      <c r="A140" s="54"/>
      <c r="B140" s="54"/>
      <c r="C140" s="54"/>
      <c r="D140" s="89"/>
      <c r="E140" s="21"/>
      <c r="F140" s="21"/>
      <c r="G140" s="12"/>
      <c r="H140" s="66"/>
      <c r="I140" s="66"/>
      <c r="J140" s="3"/>
      <c r="AH140" s="5"/>
      <c r="AI140" s="5"/>
      <c r="AJ140" s="5"/>
      <c r="AK140" s="5"/>
      <c r="AL140" s="5"/>
      <c r="AM140" s="5"/>
      <c r="AN140" s="5"/>
      <c r="AO140" s="44"/>
      <c r="AP140" s="2"/>
      <c r="AQ140" s="128"/>
      <c r="AR140" s="44"/>
      <c r="AS140" s="113"/>
      <c r="AT140" s="114"/>
      <c r="AU140" s="22"/>
      <c r="AX140" s="8"/>
      <c r="AY140" s="8"/>
      <c r="AZ140" s="8"/>
      <c r="BA140" s="8"/>
      <c r="BB140" s="8"/>
      <c r="BC140" s="8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</row>
    <row r="141" spans="1:91" s="88" customFormat="1" x14ac:dyDescent="0.2">
      <c r="A141" s="55"/>
      <c r="B141" s="55"/>
      <c r="C141" s="55"/>
      <c r="D141" s="89"/>
      <c r="E141" s="21"/>
      <c r="F141" s="21"/>
      <c r="G141" s="12"/>
      <c r="H141" s="66"/>
      <c r="I141" s="66"/>
      <c r="J141" s="3"/>
      <c r="AH141" s="3"/>
      <c r="AI141" s="3"/>
      <c r="AJ141" s="3"/>
      <c r="AK141" s="3"/>
      <c r="AL141" s="5"/>
      <c r="AM141" s="5"/>
      <c r="AN141" s="5"/>
      <c r="AO141" s="2"/>
      <c r="AP141" s="6"/>
      <c r="AQ141" s="128"/>
      <c r="AR141" s="3"/>
      <c r="AS141" s="113"/>
      <c r="AT141" s="114"/>
      <c r="AU141" s="22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8"/>
    </row>
    <row r="142" spans="1:91" s="88" customFormat="1" x14ac:dyDescent="0.2">
      <c r="A142" s="54"/>
      <c r="B142" s="54"/>
      <c r="C142" s="54"/>
      <c r="D142" s="89"/>
      <c r="E142" s="21"/>
      <c r="F142" s="21"/>
      <c r="G142" s="12"/>
      <c r="H142" s="44"/>
      <c r="I142" s="44"/>
      <c r="J142" s="123"/>
      <c r="AH142" s="44"/>
      <c r="AI142" s="44"/>
      <c r="AJ142" s="44"/>
      <c r="AK142" s="44"/>
      <c r="AL142" s="3"/>
      <c r="AM142" s="5"/>
      <c r="AN142" s="5"/>
      <c r="AO142" s="11"/>
      <c r="AP142" s="3"/>
      <c r="AQ142" s="112"/>
      <c r="AR142" s="44"/>
      <c r="AS142" s="113"/>
      <c r="AT142" s="114"/>
      <c r="AU142" s="23"/>
      <c r="AV142" s="15"/>
      <c r="AW142" s="15"/>
      <c r="AX142" s="15"/>
      <c r="AY142" s="15"/>
      <c r="AZ142" s="15"/>
      <c r="BA142" s="15"/>
      <c r="BB142" s="15"/>
      <c r="BC142" s="15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46"/>
    </row>
    <row r="143" spans="1:91" s="88" customFormat="1" x14ac:dyDescent="0.2">
      <c r="A143" s="54"/>
      <c r="B143" s="54"/>
      <c r="C143" s="54"/>
      <c r="D143" s="153"/>
      <c r="E143" s="21"/>
      <c r="F143" s="21"/>
      <c r="G143" s="12"/>
      <c r="H143" s="3"/>
      <c r="I143" s="3"/>
      <c r="J143" s="3"/>
      <c r="AH143" s="44"/>
      <c r="AI143" s="44"/>
      <c r="AJ143" s="44"/>
      <c r="AK143" s="44"/>
      <c r="AL143" s="3"/>
      <c r="AM143" s="5"/>
      <c r="AN143" s="5"/>
      <c r="AO143" s="11"/>
      <c r="AP143" s="114"/>
      <c r="AQ143" s="115"/>
      <c r="AR143" s="44"/>
      <c r="AS143" s="113"/>
      <c r="AT143" s="114"/>
      <c r="AU143" s="22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46"/>
    </row>
    <row r="144" spans="1:91" s="46" customFormat="1" x14ac:dyDescent="0.2">
      <c r="A144" s="55"/>
      <c r="B144" s="55"/>
      <c r="C144" s="55"/>
      <c r="D144" s="132"/>
      <c r="E144" s="21"/>
      <c r="F144" s="21"/>
      <c r="G144" s="12"/>
      <c r="H144" s="12"/>
      <c r="I144" s="12"/>
      <c r="J144" s="12"/>
      <c r="AH144" s="3"/>
      <c r="AI144" s="3"/>
      <c r="AJ144" s="3"/>
      <c r="AK144" s="3"/>
      <c r="AL144" s="5"/>
      <c r="AM144" s="5"/>
      <c r="AN144" s="5"/>
      <c r="AO144" s="44"/>
      <c r="AP144" s="6"/>
      <c r="AQ144" s="22"/>
      <c r="AR144" s="44"/>
      <c r="AS144" s="113"/>
      <c r="AT144" s="114"/>
      <c r="AU144" s="22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8"/>
    </row>
    <row r="145" spans="1:91" s="46" customFormat="1" x14ac:dyDescent="0.2">
      <c r="A145" s="54"/>
      <c r="B145" s="54"/>
      <c r="C145" s="54"/>
      <c r="D145" s="31"/>
      <c r="E145" s="21"/>
      <c r="F145" s="21"/>
      <c r="G145" s="12"/>
      <c r="H145" s="3"/>
      <c r="I145" s="3"/>
      <c r="J145" s="3"/>
      <c r="AH145" s="44"/>
      <c r="AI145" s="44"/>
      <c r="AJ145" s="44"/>
      <c r="AK145" s="44"/>
      <c r="AL145" s="5"/>
      <c r="AM145" s="5"/>
      <c r="AN145" s="5"/>
      <c r="AO145" s="6"/>
      <c r="AP145" s="6"/>
      <c r="AQ145" s="23"/>
      <c r="AR145" s="44"/>
      <c r="AS145" s="113"/>
      <c r="AT145" s="114"/>
      <c r="AU145" s="22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8"/>
    </row>
    <row r="146" spans="1:91" s="46" customFormat="1" x14ac:dyDescent="0.2">
      <c r="A146" s="54"/>
      <c r="B146" s="54"/>
      <c r="C146" s="54"/>
      <c r="D146" s="89"/>
      <c r="E146" s="21"/>
      <c r="F146" s="21"/>
      <c r="G146" s="12"/>
      <c r="H146" s="3"/>
      <c r="I146" s="3"/>
      <c r="J146" s="3"/>
      <c r="AH146" s="44"/>
      <c r="AI146" s="44"/>
      <c r="AJ146" s="44"/>
      <c r="AK146" s="44"/>
      <c r="AL146" s="5"/>
      <c r="AM146" s="5"/>
      <c r="AN146" s="5"/>
      <c r="AO146" s="6"/>
      <c r="AP146" s="7"/>
      <c r="AQ146" s="22"/>
      <c r="AR146" s="44"/>
      <c r="AS146" s="3"/>
      <c r="AT146" s="3"/>
      <c r="AU146" s="119"/>
      <c r="AV146" s="22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</row>
    <row r="147" spans="1:91" s="46" customFormat="1" x14ac:dyDescent="0.2">
      <c r="A147" s="54"/>
      <c r="B147" s="54"/>
      <c r="C147" s="54"/>
      <c r="D147" s="89"/>
      <c r="E147" s="21"/>
      <c r="F147" s="21"/>
      <c r="G147" s="12"/>
      <c r="H147" s="3"/>
      <c r="I147" s="3"/>
      <c r="J147" s="3"/>
      <c r="AH147" s="44"/>
      <c r="AI147" s="44"/>
      <c r="AJ147" s="44"/>
      <c r="AK147" s="44"/>
      <c r="AL147" s="5"/>
      <c r="AM147" s="5"/>
      <c r="AN147" s="5"/>
      <c r="AO147" s="6"/>
      <c r="AP147" s="7"/>
      <c r="AQ147" s="22"/>
      <c r="AR147" s="44"/>
      <c r="AS147" s="3"/>
      <c r="AT147" s="3"/>
      <c r="AU147" s="119"/>
      <c r="AV147" s="22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</row>
    <row r="148" spans="1:91" s="46" customFormat="1" x14ac:dyDescent="0.2">
      <c r="A148" s="54"/>
      <c r="B148" s="54"/>
      <c r="C148" s="54"/>
      <c r="D148" s="153"/>
      <c r="E148" s="21"/>
      <c r="F148" s="21"/>
      <c r="G148" s="12"/>
      <c r="H148" s="44"/>
      <c r="I148" s="44"/>
      <c r="J148" s="44"/>
      <c r="AH148" s="44"/>
      <c r="AI148" s="44"/>
      <c r="AJ148" s="44"/>
      <c r="AK148" s="44"/>
      <c r="AL148" s="5"/>
      <c r="AM148" s="5"/>
      <c r="AN148" s="5"/>
      <c r="AO148" s="2"/>
      <c r="AP148" s="6"/>
      <c r="AQ148" s="22"/>
      <c r="AR148" s="44"/>
      <c r="AS148" s="113"/>
      <c r="AT148" s="114"/>
      <c r="AU148" s="22"/>
      <c r="AV148" s="88"/>
      <c r="AW148" s="8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</row>
    <row r="149" spans="1:91" s="46" customFormat="1" x14ac:dyDescent="0.2">
      <c r="A149" s="54"/>
      <c r="B149" s="54"/>
      <c r="C149" s="54"/>
      <c r="D149" s="153"/>
      <c r="E149" s="21"/>
      <c r="F149" s="21"/>
      <c r="G149" s="12"/>
      <c r="H149" s="44"/>
      <c r="I149" s="44"/>
      <c r="J149" s="44"/>
      <c r="AH149" s="44"/>
      <c r="AI149" s="44"/>
      <c r="AJ149" s="44"/>
      <c r="AK149" s="44"/>
      <c r="AL149" s="5"/>
      <c r="AM149" s="5"/>
      <c r="AN149" s="5"/>
      <c r="AO149" s="2"/>
      <c r="AP149" s="6"/>
      <c r="AQ149" s="22"/>
      <c r="AR149" s="44"/>
      <c r="AS149" s="113"/>
      <c r="AT149" s="114"/>
      <c r="AU149" s="22"/>
      <c r="AV149" s="88"/>
      <c r="AW149" s="8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</row>
    <row r="150" spans="1:91" s="46" customFormat="1" x14ac:dyDescent="0.2">
      <c r="A150" s="54"/>
      <c r="B150" s="54"/>
      <c r="C150" s="54"/>
      <c r="D150" s="153"/>
      <c r="E150" s="21"/>
      <c r="F150" s="21"/>
      <c r="G150" s="12"/>
      <c r="H150" s="44"/>
      <c r="I150" s="44"/>
      <c r="J150" s="44"/>
      <c r="AH150" s="44"/>
      <c r="AI150" s="44"/>
      <c r="AJ150" s="44"/>
      <c r="AK150" s="44"/>
      <c r="AL150" s="44"/>
      <c r="AM150" s="5"/>
      <c r="AN150" s="5"/>
      <c r="AO150" s="116"/>
      <c r="AP150" s="7"/>
      <c r="AQ150" s="112"/>
      <c r="AR150" s="44"/>
      <c r="AS150" s="113"/>
      <c r="AT150" s="114"/>
      <c r="AU150" s="22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CL150" s="88"/>
    </row>
    <row r="151" spans="1:91" s="46" customFormat="1" x14ac:dyDescent="0.2">
      <c r="A151" s="55"/>
      <c r="B151" s="55"/>
      <c r="C151" s="55"/>
      <c r="D151" s="29"/>
      <c r="E151" s="21"/>
      <c r="F151" s="21"/>
      <c r="G151" s="12"/>
      <c r="H151" s="44"/>
      <c r="I151" s="44"/>
      <c r="J151" s="44"/>
      <c r="AH151" s="44"/>
      <c r="AI151" s="44"/>
      <c r="AJ151" s="44"/>
      <c r="AK151" s="44"/>
      <c r="AL151" s="44"/>
      <c r="AM151" s="5"/>
      <c r="AN151" s="5"/>
      <c r="AO151" s="116"/>
      <c r="AP151" s="7"/>
      <c r="AQ151" s="112"/>
      <c r="AR151" s="44"/>
      <c r="AS151" s="113"/>
      <c r="AT151" s="114"/>
      <c r="AU151" s="22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CL151" s="88"/>
    </row>
    <row r="152" spans="1:91" s="46" customFormat="1" x14ac:dyDescent="0.2">
      <c r="A152" s="55"/>
      <c r="B152" s="55"/>
      <c r="C152" s="55"/>
      <c r="D152" s="89"/>
      <c r="E152" s="21"/>
      <c r="F152" s="21"/>
      <c r="G152" s="12"/>
      <c r="H152" s="44"/>
      <c r="I152" s="44"/>
      <c r="J152" s="32"/>
      <c r="AH152" s="3"/>
      <c r="AI152" s="3"/>
      <c r="AJ152" s="3"/>
      <c r="AK152" s="3"/>
      <c r="AL152" s="5"/>
      <c r="AM152" s="5"/>
      <c r="AN152" s="5"/>
      <c r="AO152" s="2"/>
      <c r="AP152" s="114"/>
      <c r="AQ152" s="112"/>
      <c r="AR152" s="44"/>
      <c r="AS152" s="113"/>
      <c r="AT152" s="114"/>
      <c r="AU152" s="22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</row>
    <row r="153" spans="1:91" s="46" customFormat="1" x14ac:dyDescent="0.2">
      <c r="A153" s="55"/>
      <c r="B153" s="55"/>
      <c r="C153" s="55"/>
      <c r="D153" s="89"/>
      <c r="E153" s="21"/>
      <c r="F153" s="21"/>
      <c r="G153" s="12"/>
      <c r="H153" s="44"/>
      <c r="I153" s="44"/>
      <c r="J153" s="32"/>
      <c r="AH153" s="3"/>
      <c r="AI153" s="3"/>
      <c r="AJ153" s="3"/>
      <c r="AK153" s="3"/>
      <c r="AL153" s="5"/>
      <c r="AM153" s="5"/>
      <c r="AN153" s="5"/>
      <c r="AO153" s="2"/>
      <c r="AP153" s="114"/>
      <c r="AQ153" s="112"/>
      <c r="AR153" s="44"/>
      <c r="AS153" s="113"/>
      <c r="AT153" s="114"/>
      <c r="AU153" s="22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</row>
    <row r="154" spans="1:91" s="46" customFormat="1" x14ac:dyDescent="0.2">
      <c r="A154" s="54"/>
      <c r="B154" s="54"/>
      <c r="C154" s="54"/>
      <c r="D154" s="153"/>
      <c r="E154" s="21"/>
      <c r="F154" s="21"/>
      <c r="G154" s="12"/>
      <c r="H154" s="3"/>
      <c r="I154" s="3"/>
      <c r="J154" s="3"/>
      <c r="AH154" s="44"/>
      <c r="AI154" s="44"/>
      <c r="AJ154" s="44"/>
      <c r="AK154" s="44"/>
      <c r="AL154" s="5"/>
      <c r="AM154" s="5"/>
      <c r="AN154" s="5"/>
      <c r="AO154" s="2"/>
      <c r="AP154" s="2"/>
      <c r="AQ154" s="23"/>
      <c r="AR154" s="3"/>
      <c r="AS154" s="113"/>
      <c r="AT154" s="114"/>
      <c r="AU154" s="22"/>
      <c r="AV154" s="4"/>
      <c r="AW154" s="3"/>
      <c r="AX154" s="3"/>
      <c r="AY154" s="4"/>
      <c r="AZ154" s="3"/>
      <c r="BA154" s="4"/>
      <c r="BB154" s="3"/>
      <c r="BC154" s="4"/>
      <c r="BD154" s="3"/>
      <c r="BE154" s="4"/>
      <c r="BF154" s="23"/>
      <c r="BH154" s="68"/>
    </row>
    <row r="155" spans="1:91" s="46" customFormat="1" x14ac:dyDescent="0.2">
      <c r="A155" s="54"/>
      <c r="B155" s="54"/>
      <c r="C155" s="54"/>
      <c r="D155" s="89"/>
      <c r="E155" s="21"/>
      <c r="F155" s="21"/>
      <c r="G155" s="12"/>
      <c r="H155" s="44"/>
      <c r="I155" s="44"/>
      <c r="J155" s="32"/>
      <c r="AH155" s="3"/>
      <c r="AI155" s="3"/>
      <c r="AJ155" s="3"/>
      <c r="AK155" s="3"/>
      <c r="AL155" s="5"/>
      <c r="AM155" s="5"/>
      <c r="AN155" s="5"/>
      <c r="AO155" s="2"/>
      <c r="AP155" s="32"/>
      <c r="AQ155" s="112"/>
      <c r="AR155" s="3"/>
      <c r="AS155" s="113"/>
      <c r="AT155" s="114"/>
      <c r="AU155" s="22"/>
      <c r="AV155" s="4"/>
      <c r="AW155" s="3"/>
      <c r="AX155" s="3"/>
      <c r="AY155" s="4"/>
      <c r="AZ155" s="3"/>
      <c r="BA155" s="4"/>
      <c r="BB155" s="3"/>
      <c r="BC155" s="4"/>
      <c r="BD155" s="3"/>
      <c r="BE155" s="4"/>
      <c r="BF155" s="23"/>
      <c r="BH155" s="68"/>
    </row>
    <row r="156" spans="1:91" s="88" customFormat="1" x14ac:dyDescent="0.2">
      <c r="A156" s="54"/>
      <c r="B156" s="54"/>
      <c r="C156" s="54"/>
      <c r="D156" s="89"/>
      <c r="E156" s="21"/>
      <c r="F156" s="21"/>
      <c r="G156" s="12"/>
      <c r="H156" s="44"/>
      <c r="I156" s="44"/>
      <c r="J156" s="44"/>
      <c r="AH156" s="5"/>
      <c r="AI156" s="5"/>
      <c r="AJ156" s="5"/>
      <c r="AK156" s="5"/>
      <c r="AL156" s="44"/>
      <c r="AM156" s="5"/>
      <c r="AN156" s="5"/>
      <c r="AO156" s="114"/>
      <c r="AP156" s="6"/>
      <c r="AQ156" s="112"/>
      <c r="AR156" s="44"/>
      <c r="AS156" s="115"/>
      <c r="AT156" s="3"/>
      <c r="AU156" s="7"/>
    </row>
    <row r="157" spans="1:91" s="46" customFormat="1" x14ac:dyDescent="0.2">
      <c r="A157" s="54"/>
      <c r="B157" s="54"/>
      <c r="C157" s="54"/>
      <c r="D157" s="89"/>
      <c r="E157" s="21"/>
      <c r="F157" s="21"/>
      <c r="G157" s="12"/>
      <c r="H157" s="44"/>
      <c r="I157" s="44"/>
      <c r="J157" s="123"/>
      <c r="AH157" s="44"/>
      <c r="AI157" s="44"/>
      <c r="AJ157" s="44"/>
      <c r="AK157" s="44"/>
      <c r="AL157" s="5"/>
      <c r="AM157" s="5"/>
      <c r="AN157" s="5"/>
      <c r="AO157" s="2"/>
      <c r="AP157" s="6"/>
      <c r="AQ157" s="23"/>
      <c r="AR157" s="44"/>
      <c r="AS157" s="113"/>
      <c r="AT157" s="114"/>
      <c r="AU157" s="22"/>
      <c r="AV157" s="4"/>
      <c r="AW157" s="3"/>
      <c r="AX157" s="3"/>
      <c r="AY157" s="4"/>
      <c r="AZ157" s="3"/>
      <c r="BA157" s="4"/>
      <c r="BB157" s="3"/>
      <c r="BC157" s="4"/>
      <c r="BD157" s="3"/>
      <c r="BE157" s="4"/>
      <c r="BF157" s="23"/>
      <c r="BH157" s="68"/>
    </row>
    <row r="158" spans="1:91" s="46" customFormat="1" x14ac:dyDescent="0.2">
      <c r="A158" s="54"/>
      <c r="B158" s="54"/>
      <c r="C158" s="54"/>
      <c r="D158" s="89"/>
      <c r="E158" s="21"/>
      <c r="F158" s="21"/>
      <c r="G158" s="12"/>
      <c r="H158" s="44"/>
      <c r="I158" s="44"/>
      <c r="J158" s="123"/>
      <c r="AH158" s="44"/>
      <c r="AI158" s="44"/>
      <c r="AJ158" s="44"/>
      <c r="AK158" s="44"/>
      <c r="AL158" s="3"/>
      <c r="AM158" s="5"/>
      <c r="AN158" s="5"/>
      <c r="AO158" s="11"/>
      <c r="AP158" s="7"/>
      <c r="AQ158" s="88"/>
      <c r="AR158" s="44"/>
      <c r="AS158" s="113"/>
      <c r="AT158" s="114"/>
      <c r="AU158" s="22"/>
      <c r="AV158" s="88"/>
      <c r="AW158" s="88"/>
      <c r="AX158" s="88"/>
      <c r="AY158" s="88"/>
      <c r="AZ158" s="88"/>
      <c r="BA158" s="88"/>
      <c r="BB158" s="88"/>
      <c r="BC158" s="88"/>
      <c r="BD158" s="8"/>
      <c r="BE158" s="8"/>
      <c r="BF158" s="8"/>
      <c r="BG158" s="8"/>
      <c r="BH158" s="8"/>
      <c r="BI158" s="8"/>
      <c r="BJ158" s="8"/>
      <c r="CL158" s="88"/>
    </row>
    <row r="159" spans="1:91" s="88" customFormat="1" x14ac:dyDescent="0.2">
      <c r="A159" s="19"/>
      <c r="B159" s="19"/>
      <c r="C159" s="55"/>
      <c r="D159" s="30"/>
      <c r="E159" s="21"/>
      <c r="F159" s="21"/>
      <c r="G159" s="12"/>
      <c r="H159" s="12"/>
      <c r="I159" s="12"/>
      <c r="J159" s="12"/>
      <c r="AH159" s="44"/>
      <c r="AI159" s="44"/>
      <c r="AJ159" s="44"/>
      <c r="AK159" s="44"/>
      <c r="AL159" s="5"/>
      <c r="AM159" s="5"/>
      <c r="AN159" s="5"/>
      <c r="AO159" s="2"/>
      <c r="AP159" s="6"/>
      <c r="AQ159" s="22"/>
      <c r="AR159" s="44"/>
      <c r="AS159" s="113"/>
      <c r="AT159" s="114"/>
      <c r="AU159" s="22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46"/>
    </row>
    <row r="160" spans="1:91" s="88" customFormat="1" x14ac:dyDescent="0.2">
      <c r="A160" s="54"/>
      <c r="B160" s="54"/>
      <c r="C160" s="54"/>
      <c r="D160" s="89"/>
      <c r="E160" s="21"/>
      <c r="F160" s="21"/>
      <c r="G160" s="12"/>
      <c r="H160" s="44"/>
      <c r="I160" s="44"/>
      <c r="J160" s="32"/>
      <c r="AH160" s="5"/>
      <c r="AI160" s="5"/>
      <c r="AJ160" s="5"/>
      <c r="AK160" s="5"/>
      <c r="AL160" s="5"/>
      <c r="AM160" s="5"/>
      <c r="AN160" s="5"/>
      <c r="AO160" s="44"/>
      <c r="AP160" s="7"/>
      <c r="AQ160" s="115"/>
      <c r="AR160" s="7"/>
      <c r="AS160" s="113"/>
      <c r="AT160" s="114"/>
      <c r="AU160" s="22"/>
      <c r="BD160" s="8"/>
      <c r="BE160" s="8"/>
      <c r="BF160" s="8"/>
      <c r="BG160" s="8"/>
      <c r="BH160" s="8"/>
      <c r="BI160" s="8"/>
      <c r="BJ160" s="8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M160" s="46"/>
    </row>
    <row r="161" spans="1:91" s="88" customFormat="1" x14ac:dyDescent="0.2">
      <c r="A161" s="19"/>
      <c r="B161" s="19"/>
      <c r="C161" s="55"/>
      <c r="D161" s="89"/>
      <c r="E161" s="21"/>
      <c r="F161" s="21"/>
      <c r="G161" s="12"/>
      <c r="H161" s="12"/>
      <c r="I161" s="12"/>
      <c r="J161" s="12"/>
      <c r="AH161" s="44"/>
      <c r="AI161" s="44"/>
      <c r="AJ161" s="44"/>
      <c r="AK161" s="44"/>
      <c r="AL161" s="44"/>
      <c r="AM161" s="5"/>
      <c r="AN161" s="5"/>
      <c r="AO161" s="116"/>
      <c r="AP161" s="6"/>
      <c r="AQ161" s="23"/>
      <c r="AR161" s="44"/>
      <c r="AS161" s="113"/>
      <c r="AT161" s="114"/>
      <c r="AU161" s="22"/>
      <c r="AX161" s="8"/>
      <c r="AY161" s="8"/>
      <c r="AZ161" s="8"/>
      <c r="BA161" s="8"/>
      <c r="BB161" s="8"/>
      <c r="BC161" s="8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</row>
    <row r="162" spans="1:91" s="88" customFormat="1" x14ac:dyDescent="0.2">
      <c r="A162" s="54"/>
      <c r="B162" s="54"/>
      <c r="C162" s="54"/>
      <c r="D162" s="89"/>
      <c r="E162" s="21"/>
      <c r="F162" s="21"/>
      <c r="G162" s="12"/>
      <c r="H162" s="44"/>
      <c r="I162" s="44"/>
      <c r="J162" s="32"/>
      <c r="AH162" s="3"/>
      <c r="AI162" s="3"/>
      <c r="AJ162" s="3"/>
      <c r="AK162" s="3"/>
      <c r="AL162" s="3"/>
      <c r="AM162" s="5"/>
      <c r="AN162" s="5"/>
      <c r="AO162" s="11"/>
      <c r="AP162" s="6"/>
      <c r="AQ162" s="23"/>
      <c r="AR162" s="44"/>
      <c r="AS162" s="113"/>
      <c r="AT162" s="114"/>
      <c r="AU162" s="22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46"/>
    </row>
    <row r="163" spans="1:91" s="88" customFormat="1" x14ac:dyDescent="0.2">
      <c r="A163" s="54"/>
      <c r="B163" s="54"/>
      <c r="C163" s="54"/>
      <c r="D163" s="89"/>
      <c r="E163" s="21"/>
      <c r="F163" s="21"/>
      <c r="G163" s="12"/>
      <c r="H163" s="44"/>
      <c r="I163" s="44"/>
      <c r="J163" s="44"/>
      <c r="AH163" s="44"/>
      <c r="AI163" s="44"/>
      <c r="AJ163" s="44"/>
      <c r="AK163" s="44"/>
      <c r="AL163" s="5"/>
      <c r="AM163" s="5"/>
      <c r="AN163" s="5"/>
      <c r="AO163" s="2"/>
      <c r="AP163" s="32"/>
      <c r="AQ163" s="112"/>
      <c r="AR163" s="44"/>
      <c r="AS163" s="113"/>
      <c r="AT163" s="114"/>
      <c r="AU163" s="22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46"/>
    </row>
    <row r="164" spans="1:91" s="88" customFormat="1" x14ac:dyDescent="0.2">
      <c r="A164" s="54"/>
      <c r="B164" s="54"/>
      <c r="C164" s="54"/>
      <c r="D164" s="89"/>
      <c r="E164" s="21"/>
      <c r="F164" s="21"/>
      <c r="G164" s="12"/>
      <c r="H164" s="44"/>
      <c r="I164" s="44"/>
      <c r="J164" s="32"/>
      <c r="AH164" s="5"/>
      <c r="AI164" s="5"/>
      <c r="AJ164" s="5"/>
      <c r="AK164" s="5"/>
      <c r="AL164" s="3"/>
      <c r="AM164" s="5"/>
      <c r="AN164" s="5"/>
      <c r="AO164" s="2"/>
      <c r="AP164" s="6"/>
      <c r="AQ164" s="23"/>
      <c r="AR164" s="44"/>
      <c r="AS164" s="113"/>
      <c r="AT164" s="114"/>
      <c r="AU164" s="22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</row>
    <row r="165" spans="1:91" s="88" customFormat="1" x14ac:dyDescent="0.2">
      <c r="A165" s="55"/>
      <c r="B165" s="55"/>
      <c r="C165" s="55"/>
      <c r="D165" s="89"/>
      <c r="E165" s="21"/>
      <c r="F165" s="21"/>
      <c r="G165" s="12"/>
      <c r="H165" s="66"/>
      <c r="I165" s="66"/>
      <c r="J165" s="3"/>
      <c r="AH165" s="3"/>
      <c r="AI165" s="3"/>
      <c r="AJ165" s="3"/>
      <c r="AK165" s="3"/>
      <c r="AL165" s="5"/>
      <c r="AM165" s="5"/>
      <c r="AN165" s="5"/>
      <c r="AO165" s="2"/>
      <c r="AP165" s="7"/>
      <c r="AQ165" s="23"/>
      <c r="AR165" s="44"/>
      <c r="AS165" s="113"/>
      <c r="AT165" s="114"/>
      <c r="AU165" s="22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</row>
    <row r="166" spans="1:91" s="15" customFormat="1" x14ac:dyDescent="0.2">
      <c r="A166" s="55"/>
      <c r="B166" s="55"/>
      <c r="C166" s="55"/>
      <c r="D166" s="199"/>
      <c r="E166" s="21"/>
      <c r="F166" s="21"/>
      <c r="G166" s="12"/>
      <c r="H166" s="3"/>
      <c r="I166" s="3"/>
      <c r="J166" s="3"/>
      <c r="AH166" s="3"/>
      <c r="AI166" s="3"/>
      <c r="AJ166" s="3"/>
      <c r="AK166" s="3"/>
      <c r="AL166" s="5"/>
      <c r="AM166" s="5"/>
      <c r="AN166" s="5"/>
      <c r="AO166" s="2"/>
      <c r="AP166" s="6"/>
      <c r="AQ166" s="22"/>
      <c r="AR166" s="44"/>
      <c r="AS166" s="113"/>
      <c r="AT166" s="114"/>
      <c r="AU166" s="22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46"/>
      <c r="CM166" s="88"/>
    </row>
    <row r="167" spans="1:91" s="15" customFormat="1" x14ac:dyDescent="0.2">
      <c r="A167" s="55"/>
      <c r="B167" s="55"/>
      <c r="C167" s="55"/>
      <c r="D167" s="199"/>
      <c r="E167" s="21"/>
      <c r="F167" s="21"/>
      <c r="G167" s="12"/>
      <c r="H167" s="12"/>
      <c r="I167" s="12"/>
      <c r="J167" s="12"/>
      <c r="AH167" s="44"/>
      <c r="AI167" s="44"/>
      <c r="AJ167" s="44"/>
      <c r="AK167" s="44"/>
      <c r="AL167" s="5"/>
      <c r="AM167" s="5"/>
      <c r="AN167" s="5"/>
      <c r="AO167" s="6"/>
      <c r="AP167" s="7"/>
      <c r="AQ167" s="112"/>
      <c r="AR167" s="44"/>
      <c r="AS167" s="113"/>
      <c r="AT167" s="114"/>
      <c r="AU167" s="22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46"/>
      <c r="CM167" s="88"/>
    </row>
    <row r="168" spans="1:91" s="15" customFormat="1" x14ac:dyDescent="0.2">
      <c r="A168" s="55"/>
      <c r="B168" s="55"/>
      <c r="C168" s="55"/>
      <c r="D168" s="89"/>
      <c r="E168" s="21"/>
      <c r="F168" s="21"/>
      <c r="G168" s="12"/>
      <c r="H168" s="66"/>
      <c r="I168" s="66"/>
      <c r="J168" s="3"/>
      <c r="AH168" s="5"/>
      <c r="AI168" s="5"/>
      <c r="AJ168" s="5"/>
      <c r="AK168" s="5"/>
      <c r="AL168" s="32"/>
      <c r="AM168" s="5"/>
      <c r="AN168" s="5"/>
      <c r="AO168" s="2"/>
      <c r="AP168" s="6"/>
      <c r="AQ168" s="128"/>
      <c r="AR168" s="44"/>
      <c r="AS168" s="113"/>
      <c r="AT168" s="114"/>
      <c r="AU168" s="22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</row>
    <row r="169" spans="1:91" s="15" customFormat="1" x14ac:dyDescent="0.2">
      <c r="A169" s="55"/>
      <c r="B169" s="55"/>
      <c r="C169" s="55"/>
      <c r="D169" s="89"/>
      <c r="E169" s="21"/>
      <c r="F169" s="21"/>
      <c r="G169" s="12"/>
      <c r="H169" s="66"/>
      <c r="I169" s="66"/>
      <c r="J169" s="3"/>
      <c r="AH169" s="44"/>
      <c r="AI169" s="44"/>
      <c r="AJ169" s="44"/>
      <c r="AK169" s="44"/>
      <c r="AL169" s="5"/>
      <c r="AM169" s="5"/>
      <c r="AN169" s="5"/>
      <c r="AO169" s="2"/>
      <c r="AP169" s="6"/>
      <c r="AQ169" s="112"/>
      <c r="AR169" s="44"/>
      <c r="AS169" s="113"/>
      <c r="AT169" s="114"/>
      <c r="AU169" s="22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</row>
    <row r="170" spans="1:91" s="15" customFormat="1" x14ac:dyDescent="0.2">
      <c r="A170" s="55"/>
      <c r="B170" s="55"/>
      <c r="C170" s="55"/>
      <c r="D170" s="89"/>
      <c r="E170" s="21"/>
      <c r="F170" s="21"/>
      <c r="G170" s="12"/>
      <c r="H170" s="66"/>
      <c r="I170" s="66"/>
      <c r="J170" s="3"/>
      <c r="AH170" s="44"/>
      <c r="AI170" s="44"/>
      <c r="AJ170" s="44"/>
      <c r="AK170" s="44"/>
      <c r="AL170" s="5"/>
      <c r="AM170" s="5"/>
      <c r="AN170" s="5"/>
      <c r="AO170" s="2"/>
      <c r="AP170" s="6"/>
      <c r="AQ170" s="112"/>
      <c r="AR170" s="44"/>
      <c r="AS170" s="113"/>
      <c r="AT170" s="114"/>
      <c r="AU170" s="22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</row>
    <row r="171" spans="1:91" s="88" customFormat="1" x14ac:dyDescent="0.2">
      <c r="A171" s="54"/>
      <c r="B171" s="54"/>
      <c r="C171" s="54"/>
      <c r="D171" s="89"/>
      <c r="E171" s="21"/>
      <c r="F171" s="21"/>
      <c r="G171" s="12"/>
      <c r="H171" s="44"/>
      <c r="I171" s="44"/>
      <c r="J171" s="44"/>
      <c r="AH171" s="44"/>
      <c r="AI171" s="44"/>
      <c r="AJ171" s="44"/>
      <c r="AK171" s="44"/>
      <c r="AL171" s="5"/>
      <c r="AM171" s="5"/>
      <c r="AN171" s="5"/>
      <c r="AO171" s="2"/>
      <c r="AP171" s="6"/>
      <c r="AQ171" s="22"/>
      <c r="AR171" s="44"/>
      <c r="AS171" s="113"/>
      <c r="AT171" s="114"/>
      <c r="AU171" s="22"/>
    </row>
    <row r="173" spans="1:91" s="15" customFormat="1" x14ac:dyDescent="0.2">
      <c r="A173" s="54"/>
      <c r="B173" s="54"/>
      <c r="C173" s="54"/>
      <c r="D173" s="89"/>
      <c r="E173" s="21"/>
      <c r="F173" s="21"/>
      <c r="G173" s="12"/>
      <c r="H173" s="66"/>
      <c r="I173" s="66"/>
      <c r="J173" s="3"/>
      <c r="AH173" s="3"/>
      <c r="AI173" s="3"/>
      <c r="AJ173" s="3"/>
      <c r="AK173" s="3"/>
      <c r="AL173" s="5"/>
      <c r="AM173" s="5"/>
      <c r="AN173" s="5"/>
      <c r="AO173" s="2"/>
      <c r="AP173" s="6"/>
      <c r="AQ173" s="112"/>
      <c r="AR173" s="44"/>
      <c r="AS173" s="113"/>
      <c r="AT173" s="114"/>
      <c r="AU173" s="22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88"/>
    </row>
    <row r="174" spans="1:91" s="46" customFormat="1" x14ac:dyDescent="0.2">
      <c r="A174" s="54"/>
      <c r="B174" s="54"/>
      <c r="C174" s="54"/>
      <c r="D174" s="89"/>
      <c r="E174" s="21"/>
      <c r="F174" s="21"/>
      <c r="G174" s="12"/>
      <c r="H174" s="44"/>
      <c r="I174" s="44"/>
      <c r="J174" s="44"/>
      <c r="AH174" s="3"/>
      <c r="AI174" s="3"/>
      <c r="AJ174" s="3"/>
      <c r="AK174" s="3"/>
      <c r="AL174" s="5"/>
      <c r="AM174" s="5"/>
      <c r="AN174" s="5"/>
      <c r="AO174" s="2"/>
      <c r="AP174" s="6"/>
      <c r="AQ174" s="128"/>
      <c r="AR174" s="44"/>
      <c r="AS174" s="113"/>
      <c r="AT174" s="114"/>
      <c r="AU174" s="22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CL174" s="8"/>
      <c r="CM174" s="15"/>
    </row>
    <row r="175" spans="1:91" s="15" customFormat="1" x14ac:dyDescent="0.2">
      <c r="A175" s="54"/>
      <c r="B175" s="54"/>
      <c r="C175" s="54"/>
      <c r="D175" s="89"/>
      <c r="E175" s="21"/>
      <c r="F175" s="21"/>
      <c r="G175" s="12"/>
      <c r="H175" s="44"/>
      <c r="I175" s="44"/>
      <c r="J175" s="32"/>
      <c r="AH175" s="44"/>
      <c r="AI175" s="44"/>
      <c r="AJ175" s="44"/>
      <c r="AK175" s="44"/>
      <c r="AL175" s="3"/>
      <c r="AM175" s="5"/>
      <c r="AN175" s="5"/>
      <c r="AO175" s="11"/>
      <c r="AP175" s="7"/>
      <c r="AQ175" s="112"/>
      <c r="AR175" s="44"/>
      <c r="AS175" s="113"/>
      <c r="AT175" s="114"/>
      <c r="AU175" s="22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M175" s="46"/>
    </row>
    <row r="176" spans="1:91" s="15" customFormat="1" x14ac:dyDescent="0.2">
      <c r="A176" s="55"/>
      <c r="B176" s="55"/>
      <c r="C176" s="55"/>
      <c r="D176" s="89"/>
      <c r="E176" s="21"/>
      <c r="F176" s="21"/>
      <c r="G176" s="12"/>
      <c r="H176" s="12"/>
      <c r="I176" s="12"/>
      <c r="J176" s="12"/>
      <c r="AH176" s="3"/>
      <c r="AI176" s="3"/>
      <c r="AJ176" s="3"/>
      <c r="AK176" s="3"/>
      <c r="AL176" s="44"/>
      <c r="AM176" s="5"/>
      <c r="AN176" s="5"/>
      <c r="AO176" s="2"/>
      <c r="AP176" s="6"/>
      <c r="AQ176" s="112"/>
      <c r="AR176" s="44"/>
      <c r="AS176" s="113"/>
      <c r="AT176" s="114"/>
      <c r="AU176" s="22"/>
      <c r="AV176" s="88"/>
      <c r="AW176" s="88"/>
      <c r="AX176" s="88"/>
      <c r="AY176" s="88"/>
      <c r="AZ176" s="88"/>
      <c r="BA176" s="88"/>
      <c r="BB176" s="88"/>
      <c r="BC176" s="88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</row>
    <row r="177" spans="1:90" s="15" customFormat="1" x14ac:dyDescent="0.2">
      <c r="A177" s="54"/>
      <c r="B177" s="54"/>
      <c r="C177" s="54"/>
      <c r="D177" s="89"/>
      <c r="E177" s="21"/>
      <c r="F177" s="21"/>
      <c r="G177" s="12"/>
      <c r="H177" s="44"/>
      <c r="I177" s="44"/>
      <c r="J177" s="32"/>
      <c r="AH177" s="3"/>
      <c r="AI177" s="3"/>
      <c r="AJ177" s="3"/>
      <c r="AK177" s="3"/>
      <c r="AL177" s="3"/>
      <c r="AM177" s="5"/>
      <c r="AN177" s="5"/>
      <c r="AO177" s="11"/>
      <c r="AP177" s="6"/>
      <c r="AQ177" s="23"/>
      <c r="AR177" s="44"/>
      <c r="AS177" s="113"/>
      <c r="AT177" s="114"/>
      <c r="AU177" s="22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</row>
    <row r="178" spans="1:90" x14ac:dyDescent="0.2">
      <c r="D178" s="89"/>
      <c r="H178" s="66"/>
      <c r="I178" s="66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O178" s="2"/>
      <c r="AP178" s="6"/>
      <c r="AQ178" s="112"/>
      <c r="AR178" s="44"/>
      <c r="AS178" s="113"/>
      <c r="AT178" s="114"/>
      <c r="AV178" s="4"/>
      <c r="AW178" s="3"/>
      <c r="AX178" s="3"/>
      <c r="AY178" s="4"/>
      <c r="AZ178" s="3"/>
      <c r="BA178" s="4"/>
      <c r="BB178" s="3"/>
      <c r="BC178" s="4"/>
      <c r="BD178" s="3"/>
      <c r="BE178" s="4"/>
      <c r="BF178" s="23"/>
      <c r="BG178" s="46"/>
      <c r="BH178" s="68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88"/>
    </row>
    <row r="179" spans="1:90" x14ac:dyDescent="0.2">
      <c r="A179" s="54"/>
      <c r="B179" s="54"/>
      <c r="C179" s="54"/>
      <c r="D179" s="89"/>
      <c r="H179" s="66"/>
      <c r="I179" s="66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O179" s="2"/>
      <c r="AP179" s="6"/>
      <c r="AQ179" s="114"/>
      <c r="AR179" s="44"/>
      <c r="AS179" s="113"/>
      <c r="AT179" s="114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46"/>
    </row>
    <row r="180" spans="1:90" x14ac:dyDescent="0.2">
      <c r="A180" s="54"/>
      <c r="B180" s="54"/>
      <c r="C180" s="54"/>
      <c r="D180" s="202"/>
      <c r="H180" s="66"/>
      <c r="I180" s="66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O180" s="2"/>
      <c r="AP180" s="6"/>
      <c r="AQ180" s="114"/>
      <c r="AR180" s="44"/>
      <c r="AS180" s="113"/>
      <c r="AT180" s="114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46"/>
    </row>
    <row r="181" spans="1:90" x14ac:dyDescent="0.2">
      <c r="A181" s="54"/>
      <c r="B181" s="54"/>
      <c r="C181" s="54"/>
      <c r="D181" s="202"/>
      <c r="H181" s="66"/>
      <c r="I181" s="66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O181" s="2"/>
      <c r="AP181" s="6"/>
      <c r="AQ181" s="114"/>
      <c r="AR181" s="44"/>
      <c r="AS181" s="113"/>
      <c r="AT181" s="114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46"/>
    </row>
    <row r="182" spans="1:90" x14ac:dyDescent="0.2">
      <c r="A182" s="54"/>
      <c r="B182" s="54"/>
      <c r="C182" s="54"/>
      <c r="D182" s="89"/>
      <c r="H182" s="66"/>
      <c r="I182" s="66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44"/>
      <c r="AI182" s="44"/>
      <c r="AJ182" s="44"/>
      <c r="AK182" s="44"/>
      <c r="AL182" s="3"/>
      <c r="AO182" s="11"/>
      <c r="AP182" s="7"/>
      <c r="AQ182" s="112"/>
      <c r="AR182" s="44"/>
      <c r="AS182" s="113"/>
      <c r="AT182" s="114"/>
      <c r="CL182" s="46"/>
    </row>
    <row r="183" spans="1:90" x14ac:dyDescent="0.2">
      <c r="A183" s="54"/>
      <c r="B183" s="54"/>
      <c r="C183" s="54"/>
      <c r="D183" s="89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44"/>
      <c r="AI183" s="44"/>
      <c r="AJ183" s="44"/>
      <c r="AK183" s="44"/>
      <c r="AO183" s="2"/>
      <c r="AP183" s="6"/>
      <c r="AQ183" s="22"/>
      <c r="AR183" s="22"/>
      <c r="AS183" s="113"/>
      <c r="AT183" s="114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</row>
    <row r="184" spans="1:90" x14ac:dyDescent="0.2">
      <c r="A184" s="54"/>
      <c r="B184" s="54"/>
      <c r="C184" s="54"/>
      <c r="D184" s="89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44"/>
      <c r="AI184" s="44"/>
      <c r="AJ184" s="44"/>
      <c r="AK184" s="44"/>
      <c r="AO184" s="2"/>
      <c r="AP184" s="6"/>
      <c r="AQ184" s="22"/>
      <c r="AR184" s="44"/>
      <c r="AS184" s="113"/>
      <c r="AT184" s="114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</row>
    <row r="185" spans="1:90" x14ac:dyDescent="0.2">
      <c r="A185" s="54"/>
      <c r="B185" s="54"/>
      <c r="C185" s="54"/>
      <c r="D185" s="89"/>
      <c r="H185" s="44"/>
      <c r="I185" s="44"/>
      <c r="J185" s="32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44"/>
      <c r="AI185" s="44"/>
      <c r="AJ185" s="44"/>
      <c r="AK185" s="44"/>
      <c r="AO185" s="2"/>
      <c r="AP185" s="6"/>
      <c r="AR185" s="44"/>
      <c r="AS185" s="113"/>
      <c r="AT185" s="114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</row>
    <row r="186" spans="1:90" x14ac:dyDescent="0.2">
      <c r="A186" s="54"/>
      <c r="B186" s="54"/>
      <c r="C186" s="54"/>
      <c r="D186" s="89"/>
      <c r="H186" s="44"/>
      <c r="I186" s="44"/>
      <c r="J186" s="32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44"/>
      <c r="AI186" s="44"/>
      <c r="AJ186" s="44"/>
      <c r="AK186" s="44"/>
      <c r="AO186" s="2"/>
      <c r="AP186" s="6"/>
      <c r="AQ186" s="112"/>
      <c r="AR186" s="44"/>
      <c r="AS186" s="7"/>
      <c r="AT186" s="88"/>
      <c r="AU186" s="88"/>
      <c r="AV186" s="88"/>
      <c r="AW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</row>
    <row r="187" spans="1:90" x14ac:dyDescent="0.2">
      <c r="A187" s="19"/>
      <c r="B187" s="19"/>
      <c r="C187" s="19"/>
      <c r="D187" s="89"/>
      <c r="H187" s="44"/>
      <c r="I187" s="44"/>
      <c r="J187" s="32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44"/>
      <c r="AI187" s="44"/>
      <c r="AJ187" s="44"/>
      <c r="AK187" s="44"/>
      <c r="AO187" s="2"/>
      <c r="AP187" s="6"/>
      <c r="AQ187" s="112"/>
      <c r="AR187" s="44"/>
      <c r="AS187" s="7"/>
      <c r="AT187" s="88"/>
      <c r="AU187" s="88"/>
      <c r="AV187" s="88"/>
      <c r="AW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</row>
    <row r="188" spans="1:90" s="88" customFormat="1" x14ac:dyDescent="0.2">
      <c r="A188" s="55"/>
      <c r="B188" s="55"/>
      <c r="C188" s="55"/>
      <c r="D188" s="89"/>
      <c r="E188" s="21"/>
      <c r="F188" s="21"/>
      <c r="G188" s="12"/>
      <c r="H188" s="66"/>
      <c r="I188" s="66"/>
      <c r="J188" s="3"/>
      <c r="AH188" s="3"/>
      <c r="AI188" s="3"/>
      <c r="AJ188" s="3"/>
      <c r="AK188" s="3"/>
      <c r="AL188" s="5"/>
      <c r="AM188" s="5"/>
      <c r="AN188" s="5"/>
      <c r="AO188" s="2"/>
      <c r="AP188" s="7"/>
      <c r="AQ188" s="115"/>
      <c r="AR188" s="44"/>
      <c r="AS188" s="115"/>
      <c r="AT188" s="3"/>
      <c r="AU188" s="7"/>
    </row>
    <row r="189" spans="1:90" x14ac:dyDescent="0.2">
      <c r="A189" s="54"/>
      <c r="B189" s="54"/>
      <c r="C189" s="54"/>
      <c r="D189" s="89"/>
      <c r="H189" s="123"/>
      <c r="I189" s="44"/>
      <c r="J189" s="32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44"/>
      <c r="AI189" s="44"/>
      <c r="AJ189" s="44"/>
      <c r="AK189" s="44"/>
      <c r="AL189" s="3"/>
      <c r="AO189" s="11"/>
      <c r="AP189" s="6"/>
      <c r="AQ189" s="22"/>
      <c r="AR189" s="44"/>
      <c r="AS189" s="7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88"/>
    </row>
    <row r="190" spans="1:90" s="88" customFormat="1" x14ac:dyDescent="0.2">
      <c r="A190" s="54"/>
      <c r="B190" s="54"/>
      <c r="C190" s="54"/>
      <c r="D190" s="153"/>
      <c r="E190" s="21"/>
      <c r="F190" s="21"/>
      <c r="G190" s="12"/>
      <c r="H190" s="3"/>
      <c r="I190" s="3"/>
      <c r="J190" s="3"/>
      <c r="AH190" s="44"/>
      <c r="AI190" s="44"/>
      <c r="AJ190" s="44"/>
      <c r="AK190" s="44"/>
      <c r="AL190" s="5"/>
      <c r="AM190" s="5"/>
      <c r="AN190" s="5"/>
      <c r="AO190" s="2"/>
      <c r="AP190" s="6"/>
      <c r="AQ190" s="23"/>
      <c r="AR190" s="44"/>
      <c r="AS190" s="113"/>
      <c r="AT190" s="114"/>
      <c r="AU190" s="22"/>
    </row>
    <row r="191" spans="1:90" x14ac:dyDescent="0.2">
      <c r="A191" s="54"/>
      <c r="B191" s="54"/>
      <c r="C191" s="54"/>
      <c r="D191" s="89"/>
      <c r="H191" s="44"/>
      <c r="I191" s="44"/>
      <c r="J191" s="32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44"/>
      <c r="AI191" s="44"/>
      <c r="AJ191" s="44"/>
      <c r="AK191" s="44"/>
      <c r="AL191" s="44"/>
      <c r="AO191" s="116"/>
      <c r="AP191" s="6"/>
      <c r="AQ191" s="112"/>
      <c r="AR191" s="44"/>
      <c r="AS191" s="113"/>
      <c r="AT191" s="114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88"/>
    </row>
    <row r="192" spans="1:90" x14ac:dyDescent="0.2">
      <c r="A192" s="19"/>
      <c r="B192" s="19"/>
      <c r="D192" s="202"/>
      <c r="H192" s="12"/>
      <c r="I192" s="12"/>
      <c r="J192" s="12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44"/>
      <c r="AI192" s="44"/>
      <c r="AJ192" s="44"/>
      <c r="AK192" s="44"/>
      <c r="AL192" s="44"/>
      <c r="AO192" s="116"/>
      <c r="AP192" s="6"/>
      <c r="AQ192" s="112"/>
      <c r="AR192" s="44"/>
      <c r="AS192" s="113"/>
      <c r="AT192" s="114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88"/>
    </row>
    <row r="193" spans="1:90" x14ac:dyDescent="0.2">
      <c r="A193" s="54"/>
      <c r="B193" s="54"/>
      <c r="C193" s="54"/>
      <c r="D193" s="153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44"/>
      <c r="AI193" s="44"/>
      <c r="AJ193" s="44"/>
      <c r="AK193" s="44"/>
      <c r="AL193" s="3"/>
      <c r="AO193" s="11"/>
      <c r="AP193" s="3"/>
      <c r="AQ193" s="112"/>
      <c r="AR193" s="3"/>
      <c r="AS193" s="113"/>
      <c r="AT193" s="114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</row>
    <row r="194" spans="1:90" x14ac:dyDescent="0.2">
      <c r="A194" s="54"/>
      <c r="B194" s="54"/>
      <c r="C194" s="54"/>
      <c r="D194" s="89"/>
      <c r="H194" s="44"/>
      <c r="I194" s="123"/>
      <c r="J194" s="32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44"/>
      <c r="AI194" s="44"/>
      <c r="AJ194" s="44"/>
      <c r="AK194" s="44"/>
      <c r="AL194" s="3"/>
      <c r="AO194" s="11"/>
      <c r="AP194" s="32"/>
      <c r="AQ194" s="112"/>
      <c r="AR194" s="44"/>
      <c r="AS194" s="113"/>
      <c r="AT194" s="114"/>
      <c r="AV194" s="88"/>
      <c r="AW194" s="88"/>
      <c r="AX194" s="88"/>
      <c r="AY194" s="88"/>
      <c r="AZ194" s="88"/>
      <c r="BA194" s="88"/>
      <c r="BB194" s="88"/>
      <c r="BC194" s="88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</row>
    <row r="195" spans="1:90" x14ac:dyDescent="0.2">
      <c r="A195" s="54"/>
      <c r="B195" s="54"/>
      <c r="C195" s="54"/>
      <c r="D195" s="89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44"/>
      <c r="AI195" s="44"/>
      <c r="AJ195" s="44"/>
      <c r="AK195" s="44"/>
      <c r="AO195" s="2"/>
      <c r="AP195" s="3"/>
      <c r="AR195" s="44"/>
      <c r="AS195" s="113"/>
      <c r="AT195" s="114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</row>
    <row r="196" spans="1:90" s="46" customFormat="1" x14ac:dyDescent="0.2">
      <c r="A196" s="54"/>
      <c r="B196" s="54"/>
      <c r="C196" s="54"/>
      <c r="D196" s="89"/>
      <c r="E196" s="21"/>
      <c r="F196" s="21"/>
      <c r="G196" s="12"/>
      <c r="H196" s="66"/>
      <c r="I196" s="66"/>
      <c r="J196" s="3"/>
      <c r="AH196" s="3"/>
      <c r="AI196" s="3"/>
      <c r="AJ196" s="3"/>
      <c r="AK196" s="3"/>
      <c r="AL196" s="5"/>
      <c r="AM196" s="5"/>
      <c r="AN196" s="5"/>
      <c r="AO196" s="2"/>
      <c r="AP196" s="6"/>
      <c r="AQ196" s="22"/>
      <c r="AR196" s="44"/>
      <c r="AS196" s="113"/>
      <c r="AT196" s="114"/>
      <c r="AU196" s="22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</row>
    <row r="197" spans="1:90" s="46" customFormat="1" x14ac:dyDescent="0.2">
      <c r="A197" s="54"/>
      <c r="B197" s="54"/>
      <c r="C197" s="54"/>
      <c r="D197" s="89"/>
      <c r="E197" s="21"/>
      <c r="F197" s="21"/>
      <c r="G197" s="12"/>
      <c r="H197" s="66"/>
      <c r="I197" s="66"/>
      <c r="AH197" s="44"/>
      <c r="AI197" s="44"/>
      <c r="AJ197" s="44"/>
      <c r="AK197" s="44"/>
      <c r="AL197" s="44"/>
      <c r="AM197" s="5"/>
      <c r="AN197" s="5"/>
      <c r="AO197" s="116"/>
      <c r="AP197" s="6"/>
      <c r="AQ197" s="23"/>
      <c r="AR197" s="44"/>
      <c r="AS197" s="113"/>
      <c r="AT197" s="114"/>
      <c r="AU197" s="22"/>
      <c r="AV197" s="15"/>
      <c r="AW197" s="15"/>
      <c r="AX197" s="15"/>
      <c r="AY197" s="15"/>
      <c r="AZ197" s="15"/>
      <c r="BA197" s="15"/>
      <c r="BB197" s="15"/>
      <c r="BC197" s="15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</row>
    <row r="198" spans="1:90" s="46" customFormat="1" x14ac:dyDescent="0.2">
      <c r="A198" s="54"/>
      <c r="B198" s="54"/>
      <c r="C198" s="54"/>
      <c r="D198" s="89"/>
      <c r="E198" s="21"/>
      <c r="F198" s="21"/>
      <c r="G198" s="12"/>
      <c r="H198" s="66"/>
      <c r="I198" s="66"/>
      <c r="AH198" s="44"/>
      <c r="AI198" s="44"/>
      <c r="AJ198" s="44"/>
      <c r="AK198" s="44"/>
      <c r="AL198" s="44"/>
      <c r="AM198" s="5"/>
      <c r="AN198" s="5"/>
      <c r="AO198" s="116"/>
      <c r="AP198" s="6"/>
      <c r="AQ198" s="23"/>
      <c r="AR198" s="44"/>
      <c r="AS198" s="113"/>
      <c r="AT198" s="114"/>
      <c r="AU198" s="22"/>
      <c r="AV198" s="15"/>
      <c r="AW198" s="15"/>
      <c r="AX198" s="15"/>
      <c r="AY198" s="15"/>
      <c r="AZ198" s="15"/>
      <c r="BA198" s="15"/>
      <c r="BB198" s="15"/>
      <c r="BC198" s="15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</row>
    <row r="199" spans="1:90" s="46" customFormat="1" x14ac:dyDescent="0.2">
      <c r="A199" s="54"/>
      <c r="B199" s="54"/>
      <c r="C199" s="54"/>
      <c r="D199" s="153"/>
      <c r="E199" s="21"/>
      <c r="F199" s="21"/>
      <c r="G199" s="12"/>
      <c r="H199" s="66"/>
      <c r="I199" s="66"/>
      <c r="J199" s="3"/>
      <c r="AH199" s="3"/>
      <c r="AI199" s="3"/>
      <c r="AJ199" s="3"/>
      <c r="AK199" s="3"/>
      <c r="AL199" s="5"/>
      <c r="AM199" s="5"/>
      <c r="AN199" s="5"/>
      <c r="AO199" s="2"/>
      <c r="AP199" s="114"/>
      <c r="AQ199" s="115"/>
      <c r="AR199" s="44"/>
      <c r="AS199" s="113"/>
      <c r="AT199" s="114"/>
      <c r="AU199" s="22"/>
      <c r="AV199" s="15"/>
      <c r="AW199" s="15"/>
      <c r="AX199" s="15"/>
      <c r="AY199" s="15"/>
      <c r="AZ199" s="15"/>
      <c r="BA199" s="15"/>
      <c r="BB199" s="15"/>
      <c r="BC199" s="15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</row>
    <row r="200" spans="1:90" s="46" customFormat="1" x14ac:dyDescent="0.2">
      <c r="A200" s="54"/>
      <c r="B200" s="54"/>
      <c r="C200" s="54"/>
      <c r="D200" s="153"/>
      <c r="E200" s="21"/>
      <c r="F200" s="21"/>
      <c r="G200" s="12"/>
      <c r="H200" s="66"/>
      <c r="I200" s="66"/>
      <c r="J200" s="3"/>
      <c r="AH200" s="44"/>
      <c r="AI200" s="44"/>
      <c r="AJ200" s="44"/>
      <c r="AK200" s="44"/>
      <c r="AL200" s="5"/>
      <c r="AM200" s="5"/>
      <c r="AN200" s="5"/>
      <c r="AO200" s="2"/>
      <c r="AP200" s="7"/>
      <c r="AQ200" s="112"/>
      <c r="AR200" s="44"/>
      <c r="AS200" s="113"/>
      <c r="AT200" s="114"/>
      <c r="AU200" s="22"/>
      <c r="AV200" s="88"/>
      <c r="AW200" s="88"/>
      <c r="AX200" s="8"/>
      <c r="AY200" s="8"/>
      <c r="AZ200" s="8"/>
      <c r="BA200" s="8"/>
      <c r="BB200" s="8"/>
      <c r="BC200" s="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15"/>
    </row>
    <row r="201" spans="1:90" s="46" customFormat="1" x14ac:dyDescent="0.2">
      <c r="A201" s="54"/>
      <c r="B201" s="54"/>
      <c r="C201" s="54"/>
      <c r="D201" s="89"/>
      <c r="E201" s="21"/>
      <c r="F201" s="21"/>
      <c r="G201" s="12"/>
      <c r="H201" s="44"/>
      <c r="I201" s="44"/>
      <c r="J201" s="32"/>
      <c r="AH201" s="3"/>
      <c r="AI201" s="3"/>
      <c r="AJ201" s="3"/>
      <c r="AK201" s="3"/>
      <c r="AL201" s="5"/>
      <c r="AM201" s="5"/>
      <c r="AN201" s="5"/>
      <c r="AO201" s="2"/>
      <c r="AP201" s="7"/>
      <c r="AQ201" s="22"/>
      <c r="AR201" s="44"/>
      <c r="AS201" s="113"/>
      <c r="AT201" s="114"/>
      <c r="AU201" s="22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</row>
    <row r="202" spans="1:90" s="46" customFormat="1" x14ac:dyDescent="0.2">
      <c r="A202" s="54"/>
      <c r="B202" s="54"/>
      <c r="C202" s="54"/>
      <c r="D202" s="89"/>
      <c r="E202" s="21"/>
      <c r="F202" s="21"/>
      <c r="G202" s="12"/>
      <c r="H202" s="44"/>
      <c r="I202" s="44"/>
      <c r="J202" s="32"/>
      <c r="AH202" s="44"/>
      <c r="AI202" s="44"/>
      <c r="AJ202" s="44"/>
      <c r="AK202" s="44"/>
      <c r="AL202" s="5"/>
      <c r="AM202" s="5"/>
      <c r="AN202" s="5"/>
      <c r="AO202" s="2"/>
      <c r="AP202" s="7"/>
      <c r="AQ202" s="22"/>
      <c r="AR202" s="44"/>
      <c r="AS202" s="113"/>
      <c r="AT202" s="114"/>
      <c r="AU202" s="23"/>
      <c r="AV202" s="4"/>
      <c r="AW202" s="3"/>
      <c r="AX202" s="3"/>
      <c r="AY202" s="4"/>
      <c r="AZ202" s="3"/>
      <c r="BA202" s="4"/>
      <c r="BB202" s="3"/>
      <c r="BC202" s="4"/>
      <c r="BD202" s="3"/>
      <c r="BE202" s="4"/>
      <c r="BF202" s="23"/>
      <c r="BH202" s="68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</row>
    <row r="203" spans="1:90" s="46" customFormat="1" x14ac:dyDescent="0.2">
      <c r="A203" s="54"/>
      <c r="B203" s="54"/>
      <c r="C203" s="54"/>
      <c r="D203" s="89"/>
      <c r="E203" s="21"/>
      <c r="F203" s="21"/>
      <c r="G203" s="12"/>
      <c r="H203" s="44"/>
      <c r="I203" s="44"/>
      <c r="J203" s="32"/>
      <c r="AH203" s="44"/>
      <c r="AI203" s="44"/>
      <c r="AJ203" s="44"/>
      <c r="AK203" s="44"/>
      <c r="AL203" s="5"/>
      <c r="AM203" s="5"/>
      <c r="AN203" s="5"/>
      <c r="AO203" s="2"/>
      <c r="AP203" s="6"/>
      <c r="AQ203" s="112"/>
      <c r="AR203" s="3"/>
      <c r="AS203" s="113"/>
      <c r="AT203" s="114"/>
      <c r="AU203" s="22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</row>
    <row r="204" spans="1:90" s="46" customFormat="1" x14ac:dyDescent="0.2">
      <c r="A204" s="54"/>
      <c r="B204" s="54"/>
      <c r="C204" s="54"/>
      <c r="D204" s="89"/>
      <c r="E204" s="21"/>
      <c r="F204" s="21"/>
      <c r="G204" s="12"/>
      <c r="H204" s="123"/>
      <c r="I204" s="44"/>
      <c r="J204" s="32"/>
      <c r="AH204" s="3"/>
      <c r="AI204" s="3"/>
      <c r="AJ204" s="3"/>
      <c r="AK204" s="3"/>
      <c r="AL204" s="44"/>
      <c r="AM204" s="5"/>
      <c r="AN204" s="5"/>
      <c r="AO204" s="116"/>
      <c r="AP204" s="6"/>
      <c r="AQ204" s="112"/>
      <c r="AR204" s="44"/>
      <c r="AS204" s="113"/>
      <c r="AT204" s="114"/>
      <c r="AU204" s="23"/>
      <c r="AV204" s="88"/>
      <c r="AW204" s="88"/>
      <c r="AX204" s="88"/>
      <c r="AY204" s="88"/>
      <c r="AZ204" s="88"/>
      <c r="BA204" s="88"/>
      <c r="BB204" s="88"/>
      <c r="BC204" s="88"/>
      <c r="CL204" s="88"/>
    </row>
    <row r="205" spans="1:90" s="46" customFormat="1" x14ac:dyDescent="0.2">
      <c r="A205" s="54"/>
      <c r="B205" s="54"/>
      <c r="C205" s="54"/>
      <c r="D205" s="89"/>
      <c r="E205" s="21"/>
      <c r="F205" s="21"/>
      <c r="G205" s="12"/>
      <c r="H205" s="44"/>
      <c r="I205" s="44"/>
      <c r="J205" s="32"/>
      <c r="AH205" s="44"/>
      <c r="AI205" s="44"/>
      <c r="AJ205" s="44"/>
      <c r="AK205" s="44"/>
      <c r="AL205" s="3"/>
      <c r="AM205" s="5"/>
      <c r="AN205" s="5"/>
      <c r="AO205" s="11"/>
      <c r="AP205" s="6"/>
      <c r="AQ205" s="23"/>
      <c r="AR205" s="44"/>
      <c r="AS205" s="113"/>
      <c r="AT205" s="114"/>
      <c r="AU205" s="23"/>
      <c r="AV205" s="88"/>
      <c r="AW205" s="88"/>
      <c r="AX205" s="88"/>
      <c r="AY205" s="88"/>
      <c r="AZ205" s="88"/>
      <c r="BA205" s="88"/>
      <c r="BB205" s="88"/>
      <c r="BC205" s="88"/>
      <c r="CL205" s="88"/>
    </row>
    <row r="206" spans="1:90" s="46" customFormat="1" x14ac:dyDescent="0.2">
      <c r="A206" s="19"/>
      <c r="B206" s="19"/>
      <c r="C206" s="54"/>
      <c r="D206" s="89"/>
      <c r="E206" s="21"/>
      <c r="F206" s="21"/>
      <c r="G206" s="12"/>
      <c r="H206" s="44"/>
      <c r="I206" s="44"/>
      <c r="J206" s="32"/>
      <c r="AH206" s="44"/>
      <c r="AI206" s="44"/>
      <c r="AJ206" s="44"/>
      <c r="AK206" s="44"/>
      <c r="AL206" s="3"/>
      <c r="AM206" s="5"/>
      <c r="AN206" s="5"/>
      <c r="AO206" s="11"/>
      <c r="AP206" s="6"/>
      <c r="AQ206" s="23"/>
      <c r="AR206" s="44"/>
      <c r="AS206" s="113"/>
      <c r="AT206" s="114"/>
      <c r="AU206" s="23"/>
      <c r="AV206" s="88"/>
      <c r="AW206" s="88"/>
      <c r="AX206" s="88"/>
      <c r="AY206" s="88"/>
      <c r="AZ206" s="88"/>
      <c r="BA206" s="88"/>
      <c r="BB206" s="88"/>
      <c r="BC206" s="88"/>
      <c r="CL206" s="88"/>
    </row>
    <row r="207" spans="1:90" s="46" customFormat="1" x14ac:dyDescent="0.2">
      <c r="A207" s="19"/>
      <c r="B207" s="19"/>
      <c r="C207" s="54"/>
      <c r="D207" s="89"/>
      <c r="E207" s="21"/>
      <c r="F207" s="21"/>
      <c r="G207" s="12"/>
      <c r="H207" s="44"/>
      <c r="I207" s="44"/>
      <c r="J207" s="32"/>
      <c r="AH207" s="44"/>
      <c r="AI207" s="44"/>
      <c r="AJ207" s="44"/>
      <c r="AK207" s="44"/>
      <c r="AL207" s="3"/>
      <c r="AM207" s="5"/>
      <c r="AN207" s="5"/>
      <c r="AO207" s="11"/>
      <c r="AP207" s="6"/>
      <c r="AQ207" s="23"/>
      <c r="AR207" s="44"/>
      <c r="AS207" s="113"/>
      <c r="AT207" s="114"/>
      <c r="AU207" s="23"/>
      <c r="AV207" s="88"/>
      <c r="AW207" s="88"/>
      <c r="AX207" s="88"/>
      <c r="AY207" s="88"/>
      <c r="AZ207" s="88"/>
      <c r="BA207" s="88"/>
      <c r="BB207" s="88"/>
      <c r="BC207" s="88"/>
      <c r="CL207" s="88"/>
    </row>
    <row r="208" spans="1:90" s="46" customFormat="1" x14ac:dyDescent="0.2">
      <c r="A208" s="55"/>
      <c r="B208" s="55"/>
      <c r="C208" s="55"/>
      <c r="D208" s="89"/>
      <c r="E208" s="21"/>
      <c r="F208" s="21"/>
      <c r="G208" s="12"/>
      <c r="H208" s="66"/>
      <c r="I208" s="66"/>
      <c r="J208" s="3"/>
      <c r="AH208" s="3"/>
      <c r="AI208" s="3"/>
      <c r="AJ208" s="3"/>
      <c r="AK208" s="3"/>
      <c r="AL208" s="44"/>
      <c r="AM208" s="5"/>
      <c r="AN208" s="5"/>
      <c r="AO208" s="116"/>
      <c r="AP208" s="6"/>
      <c r="AQ208" s="112"/>
      <c r="AR208" s="44"/>
      <c r="AS208" s="113"/>
      <c r="AT208" s="114"/>
      <c r="AU208" s="22"/>
      <c r="AV208" s="4"/>
      <c r="AW208" s="3"/>
      <c r="AX208" s="3"/>
      <c r="AY208" s="4"/>
      <c r="AZ208" s="3"/>
      <c r="BA208" s="4"/>
      <c r="BB208" s="3"/>
      <c r="BC208" s="4"/>
      <c r="BD208" s="3"/>
      <c r="BE208" s="4"/>
      <c r="BF208" s="23"/>
      <c r="BH208" s="68"/>
      <c r="CL208" s="88"/>
    </row>
    <row r="210" spans="1:89" s="46" customFormat="1" x14ac:dyDescent="0.2">
      <c r="A210" s="54"/>
      <c r="B210" s="54"/>
      <c r="C210" s="54"/>
      <c r="D210" s="89"/>
      <c r="E210" s="21"/>
      <c r="F210" s="21"/>
      <c r="G210" s="12"/>
      <c r="H210" s="44"/>
      <c r="I210" s="44"/>
      <c r="J210" s="32"/>
      <c r="AH210" s="44"/>
      <c r="AI210" s="44"/>
      <c r="AJ210" s="44"/>
      <c r="AK210" s="44"/>
      <c r="AL210" s="5"/>
      <c r="AM210" s="5"/>
      <c r="AN210" s="5"/>
      <c r="AO210" s="2"/>
      <c r="AP210" s="7"/>
      <c r="AQ210" s="22"/>
      <c r="AR210" s="44"/>
      <c r="AS210" s="113"/>
      <c r="AT210" s="114"/>
      <c r="AU210" s="22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</row>
    <row r="211" spans="1:89" s="46" customFormat="1" x14ac:dyDescent="0.2">
      <c r="A211" s="54"/>
      <c r="B211" s="54"/>
      <c r="C211" s="54"/>
      <c r="D211" s="89"/>
      <c r="E211" s="21"/>
      <c r="F211" s="21"/>
      <c r="G211" s="12"/>
      <c r="H211" s="44"/>
      <c r="I211" s="44"/>
      <c r="AH211" s="44"/>
      <c r="AI211" s="44"/>
      <c r="AJ211" s="44"/>
      <c r="AK211" s="44"/>
      <c r="AL211" s="3"/>
      <c r="AM211" s="5"/>
      <c r="AN211" s="5"/>
      <c r="AO211" s="11"/>
      <c r="AP211" s="7"/>
      <c r="AQ211" s="22"/>
      <c r="AR211" s="44"/>
      <c r="AS211" s="113"/>
      <c r="AT211" s="114"/>
      <c r="AU211" s="22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</row>
    <row r="212" spans="1:89" s="46" customFormat="1" x14ac:dyDescent="0.2">
      <c r="A212" s="54"/>
      <c r="B212" s="54"/>
      <c r="C212" s="54"/>
      <c r="D212" s="203"/>
      <c r="E212" s="21"/>
      <c r="F212" s="21"/>
      <c r="G212" s="12"/>
      <c r="H212" s="44"/>
      <c r="I212" s="44"/>
      <c r="AH212" s="44"/>
      <c r="AI212" s="44"/>
      <c r="AJ212" s="44"/>
      <c r="AK212" s="44"/>
      <c r="AL212" s="3"/>
      <c r="AM212" s="5"/>
      <c r="AN212" s="5"/>
      <c r="AO212" s="11"/>
      <c r="AP212" s="7"/>
      <c r="AQ212" s="22"/>
      <c r="AR212" s="44"/>
      <c r="AS212" s="113"/>
      <c r="AT212" s="114"/>
      <c r="AU212" s="22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</row>
    <row r="213" spans="1:89" s="46" customFormat="1" x14ac:dyDescent="0.2">
      <c r="A213" s="55"/>
      <c r="B213" s="55"/>
      <c r="C213" s="55"/>
      <c r="D213" s="153"/>
      <c r="E213" s="21"/>
      <c r="F213" s="21"/>
      <c r="G213" s="12"/>
      <c r="H213" s="12"/>
      <c r="I213" s="12"/>
      <c r="J213" s="12"/>
      <c r="AH213" s="44"/>
      <c r="AI213" s="44"/>
      <c r="AJ213" s="44"/>
      <c r="AK213" s="44"/>
      <c r="AL213" s="5"/>
      <c r="AM213" s="5"/>
      <c r="AN213" s="5"/>
      <c r="AO213" s="2"/>
      <c r="AP213" s="7"/>
      <c r="AQ213" s="112"/>
      <c r="AR213" s="44"/>
      <c r="AS213" s="7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</row>
    <row r="214" spans="1:89" s="88" customFormat="1" x14ac:dyDescent="0.2">
      <c r="A214" s="54"/>
      <c r="B214" s="54"/>
      <c r="C214" s="54"/>
      <c r="D214" s="89"/>
      <c r="E214" s="21"/>
      <c r="F214" s="21"/>
      <c r="G214" s="12"/>
      <c r="H214" s="44"/>
      <c r="I214" s="44"/>
      <c r="J214" s="44"/>
      <c r="AH214" s="44"/>
      <c r="AI214" s="44"/>
      <c r="AJ214" s="44"/>
      <c r="AK214" s="44"/>
      <c r="AL214" s="5"/>
      <c r="AM214" s="5"/>
      <c r="AN214" s="5"/>
      <c r="AO214" s="2"/>
      <c r="AP214" s="6"/>
      <c r="AQ214" s="114"/>
      <c r="AR214" s="44"/>
      <c r="AS214" s="113"/>
      <c r="AT214" s="114"/>
      <c r="AU214" s="22"/>
    </row>
    <row r="215" spans="1:89" s="88" customFormat="1" x14ac:dyDescent="0.2">
      <c r="A215" s="55"/>
      <c r="B215" s="55"/>
      <c r="C215" s="55"/>
      <c r="D215" s="89"/>
      <c r="E215" s="21"/>
      <c r="F215" s="21"/>
      <c r="G215" s="12"/>
      <c r="H215" s="12"/>
      <c r="I215" s="12"/>
      <c r="J215" s="12"/>
      <c r="AH215" s="44"/>
      <c r="AI215" s="44"/>
      <c r="AJ215" s="44"/>
      <c r="AK215" s="44"/>
      <c r="AL215" s="3"/>
      <c r="AM215" s="5"/>
      <c r="AN215" s="5"/>
      <c r="AO215" s="11"/>
      <c r="AP215" s="3"/>
      <c r="AQ215" s="23"/>
      <c r="AR215" s="44"/>
      <c r="AS215" s="113"/>
      <c r="AT215" s="114"/>
      <c r="AU215" s="22"/>
    </row>
    <row r="216" spans="1:89" s="88" customFormat="1" x14ac:dyDescent="0.2">
      <c r="A216" s="55"/>
      <c r="B216" s="55"/>
      <c r="C216" s="55"/>
      <c r="D216" s="204"/>
      <c r="E216" s="21"/>
      <c r="F216" s="21"/>
      <c r="G216" s="12"/>
      <c r="H216" s="12"/>
      <c r="I216" s="12"/>
      <c r="J216" s="12"/>
      <c r="AH216" s="44"/>
      <c r="AI216" s="44"/>
      <c r="AJ216" s="44"/>
      <c r="AK216" s="44"/>
      <c r="AL216" s="5"/>
      <c r="AM216" s="5"/>
      <c r="AN216" s="5"/>
      <c r="AO216" s="2"/>
      <c r="AP216" s="7"/>
      <c r="AQ216" s="23"/>
      <c r="AR216" s="44"/>
      <c r="AS216" s="113"/>
      <c r="AT216" s="114"/>
      <c r="AU216" s="22"/>
    </row>
    <row r="217" spans="1:89" s="88" customFormat="1" x14ac:dyDescent="0.2">
      <c r="A217" s="55"/>
      <c r="B217" s="55"/>
      <c r="C217" s="55"/>
      <c r="D217" s="204"/>
      <c r="E217" s="21"/>
      <c r="F217" s="21"/>
      <c r="G217" s="12"/>
      <c r="H217" s="12"/>
      <c r="I217" s="12"/>
      <c r="J217" s="12"/>
      <c r="AH217" s="44"/>
      <c r="AI217" s="44"/>
      <c r="AJ217" s="44"/>
      <c r="AK217" s="44"/>
      <c r="AL217" s="5"/>
      <c r="AM217" s="5"/>
      <c r="AN217" s="5"/>
      <c r="AO217" s="2"/>
      <c r="AP217" s="7"/>
      <c r="AQ217" s="23"/>
      <c r="AR217" s="44"/>
      <c r="AS217" s="113"/>
      <c r="AT217" s="114"/>
      <c r="AU217" s="22"/>
    </row>
    <row r="218" spans="1:89" s="46" customFormat="1" x14ac:dyDescent="0.2">
      <c r="A218" s="54"/>
      <c r="B218" s="54"/>
      <c r="C218" s="54"/>
      <c r="D218" s="89"/>
      <c r="E218" s="21"/>
      <c r="F218" s="21"/>
      <c r="G218" s="12"/>
      <c r="H218" s="44"/>
      <c r="I218" s="44"/>
      <c r="J218" s="32"/>
      <c r="AH218" s="3"/>
      <c r="AI218" s="3"/>
      <c r="AJ218" s="3"/>
      <c r="AK218" s="3"/>
      <c r="AL218" s="3"/>
      <c r="AM218" s="5"/>
      <c r="AN218" s="5"/>
      <c r="AO218" s="11"/>
      <c r="AP218" s="6"/>
      <c r="AQ218" s="23"/>
      <c r="AR218" s="44"/>
      <c r="AS218" s="113"/>
      <c r="AT218" s="114"/>
      <c r="AU218" s="23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</row>
    <row r="219" spans="1:89" s="46" customFormat="1" x14ac:dyDescent="0.2">
      <c r="A219" s="55"/>
      <c r="B219" s="55"/>
      <c r="C219" s="55"/>
      <c r="D219" s="205"/>
      <c r="E219" s="21"/>
      <c r="F219" s="21"/>
      <c r="G219" s="12"/>
      <c r="H219" s="44"/>
      <c r="I219" s="44"/>
      <c r="J219" s="32"/>
      <c r="AH219" s="3"/>
      <c r="AI219" s="3"/>
      <c r="AJ219" s="3"/>
      <c r="AK219" s="3"/>
      <c r="AL219" s="3"/>
      <c r="AM219" s="5"/>
      <c r="AN219" s="5"/>
      <c r="AO219" s="11"/>
      <c r="AP219" s="6"/>
      <c r="AQ219" s="23"/>
      <c r="AR219" s="44"/>
      <c r="AS219" s="113"/>
      <c r="AT219" s="114"/>
      <c r="AU219" s="23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</row>
    <row r="220" spans="1:89" s="46" customFormat="1" x14ac:dyDescent="0.2">
      <c r="A220" s="54"/>
      <c r="B220" s="54"/>
      <c r="C220" s="54"/>
      <c r="D220" s="89"/>
      <c r="E220" s="21"/>
      <c r="F220" s="21"/>
      <c r="G220" s="12"/>
      <c r="H220" s="44"/>
      <c r="I220" s="44"/>
      <c r="J220" s="123"/>
      <c r="AH220" s="44"/>
      <c r="AI220" s="44"/>
      <c r="AJ220" s="44"/>
      <c r="AK220" s="44"/>
      <c r="AL220" s="5"/>
      <c r="AM220" s="5"/>
      <c r="AN220" s="5"/>
      <c r="AO220" s="2"/>
      <c r="AP220" s="114"/>
      <c r="AQ220" s="23"/>
      <c r="AR220" s="44"/>
      <c r="AS220" s="113"/>
      <c r="AT220" s="114"/>
      <c r="AU220" s="22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</row>
    <row r="221" spans="1:89" s="46" customFormat="1" x14ac:dyDescent="0.2">
      <c r="A221" s="54"/>
      <c r="B221" s="54"/>
      <c r="C221" s="54"/>
      <c r="D221" s="13"/>
      <c r="E221" s="21"/>
      <c r="F221" s="21"/>
      <c r="G221" s="12"/>
      <c r="H221" s="44"/>
      <c r="I221" s="44"/>
      <c r="J221" s="123"/>
      <c r="AH221" s="44"/>
      <c r="AI221" s="44"/>
      <c r="AJ221" s="44"/>
      <c r="AK221" s="44"/>
      <c r="AL221" s="5"/>
      <c r="AM221" s="5"/>
      <c r="AN221" s="5"/>
      <c r="AO221" s="2"/>
      <c r="AP221" s="114"/>
      <c r="AQ221" s="23"/>
      <c r="AR221" s="44"/>
      <c r="AS221" s="113"/>
      <c r="AT221" s="114"/>
      <c r="AU221" s="22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</row>
    <row r="222" spans="1:89" s="46" customFormat="1" x14ac:dyDescent="0.2">
      <c r="A222" s="54"/>
      <c r="B222" s="54"/>
      <c r="C222" s="54"/>
      <c r="D222" s="138"/>
      <c r="E222" s="21"/>
      <c r="F222" s="21"/>
      <c r="G222" s="12"/>
      <c r="H222" s="44"/>
      <c r="I222" s="44"/>
      <c r="J222" s="32"/>
      <c r="AH222" s="44"/>
      <c r="AI222" s="44"/>
      <c r="AJ222" s="44"/>
      <c r="AK222" s="44"/>
      <c r="AL222" s="5"/>
      <c r="AM222" s="5"/>
      <c r="AN222" s="5"/>
      <c r="AO222" s="2"/>
      <c r="AP222" s="7"/>
      <c r="AQ222" s="23"/>
      <c r="AR222" s="3"/>
      <c r="AS222" s="113"/>
      <c r="AT222" s="114"/>
      <c r="AU222" s="22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</row>
    <row r="223" spans="1:89" s="46" customFormat="1" x14ac:dyDescent="0.2">
      <c r="A223" s="54"/>
      <c r="B223" s="54"/>
      <c r="C223" s="54"/>
      <c r="D223" s="138"/>
      <c r="E223" s="21"/>
      <c r="F223" s="21"/>
      <c r="G223" s="12"/>
      <c r="H223" s="44"/>
      <c r="I223" s="44"/>
      <c r="J223" s="32"/>
      <c r="AH223" s="44"/>
      <c r="AI223" s="44"/>
      <c r="AJ223" s="44"/>
      <c r="AK223" s="44"/>
      <c r="AL223" s="5"/>
      <c r="AM223" s="5"/>
      <c r="AN223" s="5"/>
      <c r="AO223" s="2"/>
      <c r="AP223" s="7"/>
      <c r="AQ223" s="23"/>
      <c r="AR223" s="3"/>
      <c r="AS223" s="113"/>
      <c r="AT223" s="114"/>
      <c r="AU223" s="22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</row>
    <row r="224" spans="1:89" s="46" customFormat="1" x14ac:dyDescent="0.2">
      <c r="A224" s="54"/>
      <c r="B224" s="54"/>
      <c r="C224" s="54"/>
      <c r="D224" s="89"/>
      <c r="E224" s="21"/>
      <c r="F224" s="21"/>
      <c r="G224" s="12"/>
      <c r="H224" s="66"/>
      <c r="I224" s="66"/>
      <c r="J224" s="3"/>
      <c r="AH224" s="44"/>
      <c r="AI224" s="44"/>
      <c r="AJ224" s="44"/>
      <c r="AK224" s="44"/>
      <c r="AL224" s="5"/>
      <c r="AM224" s="5"/>
      <c r="AN224" s="5"/>
      <c r="AO224" s="2"/>
      <c r="AP224" s="114"/>
      <c r="AQ224" s="23"/>
      <c r="AR224" s="44"/>
      <c r="AS224" s="113"/>
      <c r="AT224" s="114"/>
      <c r="AU224" s="22"/>
      <c r="AV224" s="15"/>
      <c r="AW224" s="15"/>
      <c r="AX224" s="15"/>
      <c r="AY224" s="15"/>
      <c r="AZ224" s="15"/>
      <c r="BA224" s="15"/>
      <c r="BB224" s="15"/>
      <c r="BC224" s="15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</row>
    <row r="225" spans="1:90" s="46" customFormat="1" x14ac:dyDescent="0.2">
      <c r="A225" s="54"/>
      <c r="B225" s="54"/>
      <c r="C225" s="54"/>
      <c r="D225" s="89"/>
      <c r="E225" s="21"/>
      <c r="F225" s="21"/>
      <c r="G225" s="12"/>
      <c r="H225" s="44"/>
      <c r="I225" s="44"/>
      <c r="J225" s="32"/>
      <c r="AH225" s="3"/>
      <c r="AI225" s="3"/>
      <c r="AJ225" s="3"/>
      <c r="AK225" s="3"/>
      <c r="AL225" s="44"/>
      <c r="AM225" s="5"/>
      <c r="AN225" s="5"/>
      <c r="AO225" s="116"/>
      <c r="AP225" s="6"/>
      <c r="AQ225" s="23"/>
      <c r="AR225" s="44"/>
      <c r="AS225" s="113"/>
      <c r="AT225" s="114"/>
      <c r="AU225" s="22"/>
      <c r="AV225" s="15"/>
      <c r="AW225" s="15"/>
      <c r="AX225" s="15"/>
      <c r="AY225" s="15"/>
      <c r="AZ225" s="15"/>
      <c r="BA225" s="15"/>
      <c r="BB225" s="15"/>
      <c r="BC225" s="15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</row>
    <row r="226" spans="1:90" s="46" customFormat="1" x14ac:dyDescent="0.2">
      <c r="A226" s="54"/>
      <c r="B226" s="54"/>
      <c r="C226" s="54"/>
      <c r="D226" s="89"/>
      <c r="E226" s="21"/>
      <c r="F226" s="21"/>
      <c r="G226" s="12"/>
      <c r="H226" s="44"/>
      <c r="I226" s="44"/>
      <c r="J226" s="44"/>
      <c r="AH226" s="44"/>
      <c r="AI226" s="44"/>
      <c r="AJ226" s="44"/>
      <c r="AK226" s="44"/>
      <c r="AL226" s="5"/>
      <c r="AM226" s="5"/>
      <c r="AN226" s="5"/>
      <c r="AO226" s="2"/>
      <c r="AP226" s="6"/>
      <c r="AQ226" s="23"/>
      <c r="AR226" s="44"/>
      <c r="AS226" s="113"/>
      <c r="AT226" s="114"/>
      <c r="AU226" s="22"/>
      <c r="AV226" s="88"/>
      <c r="AW226" s="88"/>
      <c r="AX226" s="8"/>
      <c r="AY226" s="8"/>
      <c r="AZ226" s="8"/>
      <c r="BA226" s="8"/>
      <c r="BB226" s="8"/>
      <c r="BC226" s="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15"/>
    </row>
    <row r="227" spans="1:90" s="46" customFormat="1" x14ac:dyDescent="0.2">
      <c r="A227" s="54"/>
      <c r="B227" s="54"/>
      <c r="C227" s="54"/>
      <c r="D227" s="89"/>
      <c r="E227" s="21"/>
      <c r="F227" s="21"/>
      <c r="G227" s="12"/>
      <c r="H227" s="44"/>
      <c r="I227" s="44"/>
      <c r="J227" s="32"/>
      <c r="AH227" s="44"/>
      <c r="AI227" s="44"/>
      <c r="AJ227" s="44"/>
      <c r="AK227" s="44"/>
      <c r="AL227" s="5"/>
      <c r="AM227" s="5"/>
      <c r="AN227" s="5"/>
      <c r="AO227" s="2"/>
      <c r="AP227" s="6"/>
      <c r="AQ227" s="22"/>
      <c r="AR227" s="44"/>
      <c r="AS227" s="113"/>
      <c r="AT227" s="114"/>
      <c r="AU227" s="22"/>
      <c r="AV227" s="4"/>
      <c r="AW227" s="3"/>
      <c r="AX227" s="3"/>
      <c r="AY227" s="4"/>
      <c r="AZ227" s="3"/>
      <c r="BA227" s="4"/>
      <c r="BB227" s="3"/>
      <c r="BC227" s="4"/>
      <c r="BD227" s="3"/>
      <c r="BE227" s="4"/>
      <c r="BF227" s="23"/>
      <c r="BH227" s="6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</row>
    <row r="228" spans="1:90" s="46" customFormat="1" x14ac:dyDescent="0.2">
      <c r="A228" s="54"/>
      <c r="B228" s="54"/>
      <c r="C228" s="54"/>
      <c r="D228" s="89"/>
      <c r="E228" s="21"/>
      <c r="F228" s="21"/>
      <c r="G228" s="12"/>
      <c r="H228" s="44"/>
      <c r="I228" s="123"/>
      <c r="J228" s="32"/>
      <c r="AH228" s="3"/>
      <c r="AI228" s="3"/>
      <c r="AJ228" s="3"/>
      <c r="AK228" s="3"/>
      <c r="AL228" s="5"/>
      <c r="AM228" s="5"/>
      <c r="AN228" s="5"/>
      <c r="AO228" s="2"/>
      <c r="AP228" s="6"/>
      <c r="AQ228" s="115"/>
      <c r="AR228" s="44"/>
      <c r="AS228" s="113"/>
      <c r="AT228" s="114"/>
      <c r="AU228" s="22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</row>
    <row r="229" spans="1:90" s="46" customFormat="1" x14ac:dyDescent="0.2">
      <c r="A229" s="54"/>
      <c r="B229" s="54"/>
      <c r="C229" s="54"/>
      <c r="D229" s="89"/>
      <c r="E229" s="21"/>
      <c r="F229" s="21"/>
      <c r="G229" s="12"/>
      <c r="H229" s="44"/>
      <c r="I229" s="123"/>
      <c r="J229" s="32"/>
      <c r="AH229" s="3"/>
      <c r="AI229" s="3"/>
      <c r="AJ229" s="3"/>
      <c r="AK229" s="3"/>
      <c r="AL229" s="5"/>
      <c r="AM229" s="5"/>
      <c r="AN229" s="5"/>
      <c r="AO229" s="2"/>
      <c r="AP229" s="6"/>
      <c r="AQ229" s="115"/>
      <c r="AR229" s="44"/>
      <c r="AS229" s="113"/>
      <c r="AT229" s="114"/>
      <c r="AU229" s="22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</row>
    <row r="230" spans="1:90" s="46" customFormat="1" x14ac:dyDescent="0.2">
      <c r="A230" s="54"/>
      <c r="B230" s="54"/>
      <c r="C230" s="54"/>
      <c r="D230" s="89"/>
      <c r="E230" s="21"/>
      <c r="F230" s="21"/>
      <c r="G230" s="12"/>
      <c r="H230" s="44"/>
      <c r="I230" s="123"/>
      <c r="J230" s="32"/>
      <c r="AH230" s="3"/>
      <c r="AI230" s="3"/>
      <c r="AJ230" s="3"/>
      <c r="AK230" s="3"/>
      <c r="AL230" s="5"/>
      <c r="AM230" s="5"/>
      <c r="AN230" s="5"/>
      <c r="AO230" s="2"/>
      <c r="AP230" s="6"/>
      <c r="AQ230" s="115"/>
      <c r="AR230" s="44"/>
      <c r="AS230" s="113"/>
      <c r="AT230" s="114"/>
      <c r="AU230" s="22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</row>
    <row r="231" spans="1:90" s="88" customFormat="1" x14ac:dyDescent="0.2">
      <c r="A231" s="54"/>
      <c r="B231" s="54"/>
      <c r="C231" s="54"/>
      <c r="D231" s="89"/>
      <c r="E231" s="21"/>
      <c r="F231" s="21"/>
      <c r="G231" s="12"/>
      <c r="H231" s="66"/>
      <c r="I231" s="66"/>
      <c r="J231" s="3"/>
      <c r="AH231" s="3"/>
      <c r="AI231" s="3"/>
      <c r="AJ231" s="3"/>
      <c r="AK231" s="3"/>
      <c r="AL231" s="5"/>
      <c r="AM231" s="5"/>
      <c r="AN231" s="5"/>
      <c r="AO231" s="2"/>
      <c r="AP231" s="6"/>
      <c r="AQ231" s="22"/>
      <c r="AR231" s="44"/>
      <c r="AS231" s="113"/>
      <c r="AT231" s="114"/>
      <c r="AU231" s="22"/>
      <c r="AV231" s="22"/>
    </row>
    <row r="232" spans="1:90" s="46" customFormat="1" x14ac:dyDescent="0.2">
      <c r="A232" s="54"/>
      <c r="B232" s="54"/>
      <c r="C232" s="54"/>
      <c r="D232" s="89"/>
      <c r="E232" s="21"/>
      <c r="F232" s="21"/>
      <c r="G232" s="12"/>
      <c r="H232" s="44"/>
      <c r="I232" s="44"/>
      <c r="J232" s="123"/>
      <c r="AH232" s="3"/>
      <c r="AI232" s="3"/>
      <c r="AJ232" s="3"/>
      <c r="AK232" s="3"/>
      <c r="AL232" s="5"/>
      <c r="AM232" s="5"/>
      <c r="AN232" s="5"/>
      <c r="AO232" s="2"/>
      <c r="AP232" s="6"/>
      <c r="AQ232" s="22"/>
      <c r="AR232" s="3"/>
      <c r="AS232" s="113"/>
      <c r="AT232" s="114"/>
      <c r="AU232" s="22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</row>
    <row r="233" spans="1:90" s="46" customFormat="1" x14ac:dyDescent="0.2">
      <c r="A233" s="54"/>
      <c r="B233" s="54"/>
      <c r="C233" s="54"/>
      <c r="D233" s="89"/>
      <c r="E233" s="21"/>
      <c r="F233" s="21"/>
      <c r="G233" s="12"/>
      <c r="H233" s="3"/>
      <c r="I233" s="3"/>
      <c r="J233" s="3"/>
      <c r="AH233" s="44"/>
      <c r="AI233" s="44"/>
      <c r="AJ233" s="44"/>
      <c r="AK233" s="44"/>
      <c r="AL233" s="5"/>
      <c r="AM233" s="5"/>
      <c r="AN233" s="5"/>
      <c r="AO233" s="2"/>
      <c r="AP233" s="6"/>
      <c r="AQ233" s="22"/>
      <c r="AR233" s="44"/>
      <c r="AS233" s="113"/>
      <c r="AT233" s="114"/>
      <c r="AU233" s="22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</row>
    <row r="234" spans="1:90" s="46" customFormat="1" x14ac:dyDescent="0.2">
      <c r="A234" s="54"/>
      <c r="B234" s="54"/>
      <c r="C234" s="54"/>
      <c r="D234" s="89"/>
      <c r="E234" s="21"/>
      <c r="F234" s="21"/>
      <c r="G234" s="12"/>
      <c r="H234" s="44"/>
      <c r="I234" s="44"/>
      <c r="J234" s="123"/>
      <c r="AH234" s="44"/>
      <c r="AI234" s="44"/>
      <c r="AJ234" s="44"/>
      <c r="AK234" s="44"/>
      <c r="AL234" s="3"/>
      <c r="AM234" s="5"/>
      <c r="AN234" s="5"/>
      <c r="AO234" s="11"/>
      <c r="AP234" s="6"/>
      <c r="AQ234" s="128"/>
      <c r="AR234" s="7"/>
      <c r="AS234" s="113"/>
      <c r="AT234" s="114"/>
      <c r="AU234" s="22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</row>
    <row r="235" spans="1:90" s="46" customFormat="1" x14ac:dyDescent="0.2">
      <c r="A235" s="55"/>
      <c r="B235" s="55"/>
      <c r="C235" s="55"/>
      <c r="D235" s="13"/>
      <c r="E235" s="21"/>
      <c r="F235" s="21"/>
      <c r="G235" s="12"/>
      <c r="H235" s="44"/>
      <c r="I235" s="44"/>
      <c r="J235" s="123"/>
      <c r="AH235" s="44"/>
      <c r="AI235" s="44"/>
      <c r="AJ235" s="44"/>
      <c r="AK235" s="44"/>
      <c r="AL235" s="3"/>
      <c r="AM235" s="5"/>
      <c r="AN235" s="5"/>
      <c r="AO235" s="11"/>
      <c r="AP235" s="6"/>
      <c r="AQ235" s="128"/>
      <c r="AR235" s="7"/>
      <c r="AS235" s="113"/>
      <c r="AT235" s="114"/>
      <c r="AU235" s="22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</row>
    <row r="236" spans="1:90" s="46" customFormat="1" x14ac:dyDescent="0.2">
      <c r="A236" s="54"/>
      <c r="B236" s="54"/>
      <c r="C236" s="54"/>
      <c r="D236" s="89"/>
      <c r="E236" s="21"/>
      <c r="F236" s="21"/>
      <c r="G236" s="12"/>
      <c r="H236" s="44"/>
      <c r="I236" s="44"/>
      <c r="J236" s="32"/>
      <c r="AH236" s="44"/>
      <c r="AI236" s="44"/>
      <c r="AJ236" s="44"/>
      <c r="AK236" s="44"/>
      <c r="AL236" s="44"/>
      <c r="AM236" s="5"/>
      <c r="AN236" s="5"/>
      <c r="AO236" s="116"/>
      <c r="AP236" s="6"/>
      <c r="AQ236" s="112"/>
      <c r="AR236" s="44"/>
      <c r="AS236" s="113"/>
      <c r="AT236" s="114"/>
      <c r="AU236" s="22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</row>
    <row r="237" spans="1:90" s="46" customFormat="1" x14ac:dyDescent="0.2">
      <c r="A237" s="55"/>
      <c r="B237" s="55"/>
      <c r="C237" s="55"/>
      <c r="D237" s="89"/>
      <c r="E237" s="21"/>
      <c r="F237" s="21"/>
      <c r="G237" s="12"/>
      <c r="H237" s="66"/>
      <c r="I237" s="66"/>
      <c r="J237" s="3"/>
      <c r="AH237" s="44"/>
      <c r="AI237" s="44"/>
      <c r="AJ237" s="44"/>
      <c r="AK237" s="44"/>
      <c r="AL237" s="44"/>
      <c r="AM237" s="5"/>
      <c r="AN237" s="5"/>
      <c r="AO237" s="116"/>
      <c r="AP237" s="7"/>
      <c r="AQ237" s="112"/>
      <c r="AR237" s="44"/>
      <c r="AS237" s="113"/>
      <c r="AT237" s="114"/>
      <c r="AU237" s="22"/>
      <c r="AV237" s="4"/>
      <c r="AW237" s="3"/>
      <c r="AX237" s="3"/>
      <c r="AY237" s="4"/>
      <c r="AZ237" s="3"/>
      <c r="BA237" s="4"/>
      <c r="BB237" s="3"/>
      <c r="BC237" s="4"/>
      <c r="BD237" s="3"/>
      <c r="BE237" s="4"/>
      <c r="BF237" s="23"/>
      <c r="BH237" s="6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</row>
    <row r="238" spans="1:90" s="46" customFormat="1" x14ac:dyDescent="0.2">
      <c r="A238" s="55"/>
      <c r="B238" s="55"/>
      <c r="C238" s="55"/>
      <c r="D238" s="89"/>
      <c r="E238" s="21"/>
      <c r="F238" s="21"/>
      <c r="G238" s="12"/>
      <c r="H238" s="66"/>
      <c r="I238" s="66"/>
      <c r="J238" s="3"/>
      <c r="AH238" s="44"/>
      <c r="AI238" s="44"/>
      <c r="AJ238" s="44"/>
      <c r="AK238" s="44"/>
      <c r="AL238" s="44"/>
      <c r="AM238" s="5"/>
      <c r="AN238" s="5"/>
      <c r="AO238" s="116"/>
      <c r="AP238" s="6"/>
      <c r="AQ238" s="112"/>
      <c r="AR238" s="44"/>
      <c r="AS238" s="113"/>
      <c r="AT238" s="114"/>
      <c r="AU238" s="22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</row>
    <row r="239" spans="1:90" s="46" customFormat="1" x14ac:dyDescent="0.2">
      <c r="A239" s="55"/>
      <c r="B239" s="55"/>
      <c r="C239" s="55"/>
      <c r="D239" s="89"/>
      <c r="E239" s="21"/>
      <c r="F239" s="21"/>
      <c r="G239" s="12"/>
      <c r="H239" s="66"/>
      <c r="I239" s="66"/>
      <c r="J239" s="3"/>
      <c r="AH239" s="44"/>
      <c r="AI239" s="44"/>
      <c r="AJ239" s="44"/>
      <c r="AK239" s="44"/>
      <c r="AL239" s="5"/>
      <c r="AM239" s="5"/>
      <c r="AN239" s="5"/>
      <c r="AO239" s="2"/>
      <c r="AP239" s="6"/>
      <c r="AQ239" s="22"/>
      <c r="AR239" s="44"/>
      <c r="AS239" s="113"/>
      <c r="AT239" s="114"/>
      <c r="AU239" s="22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</row>
    <row r="240" spans="1:90" s="46" customFormat="1" x14ac:dyDescent="0.2">
      <c r="A240" s="54"/>
      <c r="B240" s="54"/>
      <c r="C240" s="54"/>
      <c r="D240" s="89"/>
      <c r="E240" s="21"/>
      <c r="F240" s="21"/>
      <c r="G240" s="12"/>
      <c r="H240" s="44"/>
      <c r="I240" s="44"/>
      <c r="J240" s="32"/>
      <c r="AH240" s="3"/>
      <c r="AI240" s="3"/>
      <c r="AJ240" s="3"/>
      <c r="AK240" s="3"/>
      <c r="AL240" s="5"/>
      <c r="AM240" s="5"/>
      <c r="AN240" s="5"/>
      <c r="AO240" s="2"/>
      <c r="AP240" s="6"/>
      <c r="AQ240" s="112"/>
      <c r="AR240" s="44"/>
      <c r="AS240" s="113"/>
      <c r="AT240" s="114"/>
      <c r="AU240" s="22"/>
      <c r="AV240" s="15"/>
      <c r="AW240" s="15"/>
      <c r="AX240" s="15"/>
      <c r="AY240" s="15"/>
      <c r="AZ240" s="15"/>
      <c r="BA240" s="15"/>
      <c r="BB240" s="15"/>
      <c r="BC240" s="15"/>
      <c r="BD240" s="88"/>
      <c r="BE240" s="88"/>
      <c r="BF240" s="88"/>
      <c r="BG240" s="88"/>
      <c r="BH240" s="88"/>
      <c r="BI240" s="88"/>
      <c r="BJ240" s="88"/>
      <c r="CL240" s="88"/>
    </row>
    <row r="241" spans="1:90" s="46" customFormat="1" x14ac:dyDescent="0.2">
      <c r="A241" s="54"/>
      <c r="B241" s="54"/>
      <c r="C241" s="54"/>
      <c r="D241" s="89"/>
      <c r="E241" s="21"/>
      <c r="F241" s="21"/>
      <c r="G241" s="12"/>
      <c r="H241" s="66"/>
      <c r="I241" s="66"/>
      <c r="J241" s="3"/>
      <c r="AH241" s="44"/>
      <c r="AI241" s="44"/>
      <c r="AJ241" s="44"/>
      <c r="AK241" s="44"/>
      <c r="AL241" s="5"/>
      <c r="AM241" s="5"/>
      <c r="AN241" s="5"/>
      <c r="AO241" s="2"/>
      <c r="AP241" s="6"/>
      <c r="AQ241" s="23"/>
      <c r="AR241" s="44"/>
      <c r="AS241" s="115"/>
      <c r="AT241" s="3"/>
      <c r="AU241" s="7"/>
      <c r="AV241" s="4"/>
      <c r="AW241" s="3"/>
      <c r="AX241" s="3"/>
      <c r="AY241" s="4"/>
      <c r="AZ241" s="3"/>
      <c r="BA241" s="4"/>
      <c r="BB241" s="3"/>
      <c r="BC241" s="4"/>
      <c r="BD241" s="3"/>
      <c r="BE241" s="4"/>
      <c r="BF241" s="23"/>
      <c r="BH241" s="68"/>
    </row>
    <row r="242" spans="1:90" s="46" customFormat="1" x14ac:dyDescent="0.2">
      <c r="A242" s="54"/>
      <c r="B242" s="54"/>
      <c r="C242" s="54"/>
      <c r="D242" s="89"/>
      <c r="E242" s="21"/>
      <c r="F242" s="21"/>
      <c r="G242" s="12"/>
      <c r="H242" s="66"/>
      <c r="I242" s="66"/>
      <c r="J242" s="3"/>
      <c r="AH242" s="44"/>
      <c r="AI242" s="44"/>
      <c r="AJ242" s="44"/>
      <c r="AK242" s="44"/>
      <c r="AL242" s="5"/>
      <c r="AM242" s="5"/>
      <c r="AN242" s="5"/>
      <c r="AO242" s="2"/>
      <c r="AP242" s="6"/>
      <c r="AQ242" s="23"/>
      <c r="AR242" s="44"/>
      <c r="AS242" s="115"/>
      <c r="AT242" s="3"/>
      <c r="AU242" s="7"/>
      <c r="AV242" s="4"/>
      <c r="AW242" s="3"/>
      <c r="AX242" s="3"/>
      <c r="AY242" s="4"/>
      <c r="AZ242" s="3"/>
      <c r="BA242" s="4"/>
      <c r="BB242" s="3"/>
      <c r="BC242" s="4"/>
      <c r="BD242" s="3"/>
      <c r="BE242" s="4"/>
      <c r="BF242" s="23"/>
      <c r="BH242" s="68"/>
    </row>
    <row r="243" spans="1:90" s="46" customFormat="1" x14ac:dyDescent="0.2">
      <c r="A243" s="54"/>
      <c r="B243" s="54"/>
      <c r="C243" s="54"/>
      <c r="D243" s="89"/>
      <c r="E243" s="21"/>
      <c r="F243" s="21"/>
      <c r="G243" s="12"/>
      <c r="H243" s="66"/>
      <c r="I243" s="66"/>
      <c r="J243" s="3"/>
      <c r="AH243" s="44"/>
      <c r="AI243" s="44"/>
      <c r="AJ243" s="44"/>
      <c r="AK243" s="44"/>
      <c r="AL243" s="5"/>
      <c r="AM243" s="5"/>
      <c r="AN243" s="5"/>
      <c r="AO243" s="2"/>
      <c r="AP243" s="6"/>
      <c r="AQ243" s="23"/>
      <c r="AR243" s="44"/>
      <c r="AS243" s="115"/>
      <c r="AT243" s="3"/>
      <c r="AU243" s="7"/>
      <c r="AV243" s="4"/>
      <c r="AW243" s="3"/>
      <c r="AX243" s="3"/>
      <c r="AY243" s="4"/>
      <c r="AZ243" s="3"/>
      <c r="BA243" s="4"/>
      <c r="BB243" s="3"/>
      <c r="BC243" s="4"/>
      <c r="BD243" s="3"/>
      <c r="BE243" s="4"/>
      <c r="BF243" s="23"/>
      <c r="BH243" s="68"/>
    </row>
    <row r="244" spans="1:90" s="46" customFormat="1" x14ac:dyDescent="0.2">
      <c r="A244" s="54"/>
      <c r="B244" s="54"/>
      <c r="C244" s="54"/>
      <c r="D244" s="89"/>
      <c r="E244" s="21"/>
      <c r="F244" s="21"/>
      <c r="G244" s="12"/>
      <c r="H244" s="123"/>
      <c r="I244" s="44"/>
      <c r="J244" s="32"/>
      <c r="AH244" s="44"/>
      <c r="AI244" s="44"/>
      <c r="AJ244" s="44"/>
      <c r="AK244" s="44"/>
      <c r="AL244" s="44"/>
      <c r="AM244" s="5"/>
      <c r="AN244" s="5"/>
      <c r="AO244" s="116"/>
      <c r="AP244" s="114"/>
      <c r="AQ244" s="112"/>
      <c r="AR244" s="44"/>
      <c r="AS244" s="115"/>
      <c r="AT244" s="3"/>
      <c r="AU244" s="7"/>
      <c r="AV244" s="4"/>
      <c r="AW244" s="3"/>
      <c r="AX244" s="3"/>
      <c r="AY244" s="4"/>
      <c r="AZ244" s="3"/>
      <c r="BA244" s="4"/>
      <c r="BB244" s="3"/>
      <c r="BC244" s="4"/>
      <c r="BD244" s="3"/>
      <c r="BE244" s="4"/>
      <c r="BF244" s="23"/>
      <c r="BH244" s="68"/>
    </row>
    <row r="245" spans="1:90" s="46" customFormat="1" x14ac:dyDescent="0.2">
      <c r="A245" s="54"/>
      <c r="B245" s="54"/>
      <c r="C245" s="54"/>
      <c r="D245" s="89"/>
      <c r="E245" s="21"/>
      <c r="F245" s="21"/>
      <c r="G245" s="12"/>
      <c r="H245" s="44"/>
      <c r="I245" s="44"/>
      <c r="J245" s="32"/>
      <c r="AH245" s="44"/>
      <c r="AI245" s="44"/>
      <c r="AJ245" s="44"/>
      <c r="AK245" s="44"/>
      <c r="AL245" s="3"/>
      <c r="AM245" s="5"/>
      <c r="AN245" s="5"/>
      <c r="AO245" s="11"/>
      <c r="AP245" s="114"/>
      <c r="AQ245" s="22"/>
      <c r="AR245" s="44"/>
      <c r="AS245" s="113"/>
      <c r="AT245" s="114"/>
      <c r="AU245" s="22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</row>
    <row r="246" spans="1:90" s="88" customFormat="1" x14ac:dyDescent="0.2">
      <c r="A246" s="55"/>
      <c r="B246" s="55"/>
      <c r="C246" s="55"/>
      <c r="D246" s="89"/>
      <c r="E246" s="21"/>
      <c r="F246" s="21"/>
      <c r="G246" s="12"/>
      <c r="H246" s="66"/>
      <c r="I246" s="66"/>
      <c r="J246" s="3"/>
      <c r="AH246" s="3"/>
      <c r="AI246" s="3"/>
      <c r="AJ246" s="3"/>
      <c r="AK246" s="3"/>
      <c r="AL246" s="3"/>
      <c r="AM246" s="5"/>
      <c r="AN246" s="5"/>
      <c r="AO246" s="11"/>
      <c r="AP246" s="6"/>
      <c r="AQ246" s="112"/>
      <c r="AR246" s="44"/>
      <c r="AS246" s="113"/>
      <c r="AT246" s="114"/>
      <c r="AU246" s="22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</row>
    <row r="247" spans="1:90" s="46" customFormat="1" x14ac:dyDescent="0.2">
      <c r="A247" s="54"/>
      <c r="B247" s="54"/>
      <c r="C247" s="54"/>
      <c r="D247" s="153"/>
      <c r="E247" s="21"/>
      <c r="F247" s="21"/>
      <c r="G247" s="12"/>
      <c r="H247" s="66"/>
      <c r="I247" s="66"/>
      <c r="J247" s="3"/>
      <c r="AH247" s="44"/>
      <c r="AI247" s="44"/>
      <c r="AJ247" s="44"/>
      <c r="AK247" s="44"/>
      <c r="AL247" s="3"/>
      <c r="AM247" s="5"/>
      <c r="AN247" s="5"/>
      <c r="AO247" s="11"/>
      <c r="AP247" s="32"/>
      <c r="AQ247" s="23"/>
      <c r="AR247" s="44"/>
      <c r="AS247" s="113"/>
      <c r="AT247" s="114"/>
      <c r="AU247" s="22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CL247" s="88"/>
    </row>
    <row r="248" spans="1:90" s="46" customFormat="1" x14ac:dyDescent="0.2">
      <c r="A248" s="19"/>
      <c r="B248" s="19"/>
      <c r="C248" s="55"/>
      <c r="D248" s="206"/>
      <c r="E248" s="21"/>
      <c r="F248" s="21"/>
      <c r="G248" s="12"/>
      <c r="H248" s="66"/>
      <c r="I248" s="66"/>
      <c r="J248" s="3"/>
      <c r="AH248" s="44"/>
      <c r="AI248" s="44"/>
      <c r="AJ248" s="44"/>
      <c r="AK248" s="44"/>
      <c r="AL248" s="3"/>
      <c r="AM248" s="5"/>
      <c r="AN248" s="5"/>
      <c r="AO248" s="11"/>
      <c r="AP248" s="32"/>
      <c r="AQ248" s="23"/>
      <c r="AR248" s="44"/>
      <c r="AS248" s="113"/>
      <c r="AT248" s="114"/>
      <c r="AU248" s="22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CL248" s="88"/>
    </row>
    <row r="249" spans="1:90" s="46" customFormat="1" x14ac:dyDescent="0.2">
      <c r="A249" s="54"/>
      <c r="B249" s="54"/>
      <c r="C249" s="54"/>
      <c r="D249" s="29"/>
      <c r="E249" s="21"/>
      <c r="F249" s="21"/>
      <c r="G249" s="12"/>
      <c r="H249" s="66"/>
      <c r="I249" s="66"/>
      <c r="J249" s="3"/>
      <c r="AH249" s="44"/>
      <c r="AI249" s="44"/>
      <c r="AJ249" s="44"/>
      <c r="AK249" s="44"/>
      <c r="AL249" s="3"/>
      <c r="AM249" s="5"/>
      <c r="AN249" s="5"/>
      <c r="AO249" s="11"/>
      <c r="AP249" s="32"/>
      <c r="AQ249" s="23"/>
      <c r="AR249" s="44"/>
      <c r="AS249" s="113"/>
      <c r="AT249" s="114"/>
      <c r="AU249" s="22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CL249" s="88"/>
    </row>
    <row r="250" spans="1:90" s="46" customFormat="1" x14ac:dyDescent="0.2">
      <c r="A250" s="54"/>
      <c r="B250" s="54"/>
      <c r="C250" s="54"/>
      <c r="D250" s="89"/>
      <c r="E250" s="21"/>
      <c r="F250" s="21"/>
      <c r="G250" s="12"/>
      <c r="H250" s="44"/>
      <c r="I250" s="44"/>
      <c r="J250" s="32"/>
      <c r="AH250" s="3"/>
      <c r="AI250" s="3"/>
      <c r="AJ250" s="3"/>
      <c r="AK250" s="3"/>
      <c r="AL250" s="5"/>
      <c r="AM250" s="5"/>
      <c r="AN250" s="5"/>
      <c r="AO250" s="2"/>
      <c r="AP250" s="32"/>
      <c r="AQ250" s="112"/>
      <c r="AR250" s="44"/>
      <c r="AS250" s="113"/>
      <c r="AT250" s="114"/>
      <c r="AU250" s="22"/>
      <c r="AV250" s="15"/>
      <c r="AW250" s="15"/>
      <c r="AX250" s="15"/>
      <c r="AY250" s="15"/>
      <c r="AZ250" s="15"/>
      <c r="BA250" s="15"/>
      <c r="BB250" s="15"/>
      <c r="BC250" s="15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15"/>
    </row>
    <row r="251" spans="1:90" s="46" customFormat="1" x14ac:dyDescent="0.2">
      <c r="A251" s="54"/>
      <c r="B251" s="54"/>
      <c r="C251" s="54"/>
      <c r="D251" s="89"/>
      <c r="E251" s="21"/>
      <c r="F251" s="21"/>
      <c r="G251" s="12"/>
      <c r="H251" s="44"/>
      <c r="I251" s="44"/>
      <c r="J251" s="32"/>
      <c r="AH251" s="3"/>
      <c r="AI251" s="3"/>
      <c r="AJ251" s="3"/>
      <c r="AK251" s="3"/>
      <c r="AL251" s="5"/>
      <c r="AM251" s="5"/>
      <c r="AN251" s="5"/>
      <c r="AO251" s="2"/>
      <c r="AP251" s="6"/>
      <c r="AQ251" s="22"/>
      <c r="AR251" s="44"/>
      <c r="AS251" s="113"/>
      <c r="AT251" s="114"/>
      <c r="AU251" s="22"/>
      <c r="AV251" s="15"/>
      <c r="AW251" s="15"/>
      <c r="AX251" s="15"/>
      <c r="AY251" s="15"/>
      <c r="AZ251" s="15"/>
      <c r="BA251" s="15"/>
      <c r="BB251" s="15"/>
      <c r="BC251" s="15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15"/>
    </row>
    <row r="252" spans="1:90" s="46" customFormat="1" x14ac:dyDescent="0.2">
      <c r="A252" s="54"/>
      <c r="B252" s="54"/>
      <c r="C252" s="54"/>
      <c r="D252" s="89"/>
      <c r="E252" s="21"/>
      <c r="F252" s="21"/>
      <c r="G252" s="12"/>
      <c r="H252" s="66"/>
      <c r="I252" s="66"/>
      <c r="J252" s="3"/>
      <c r="AH252" s="88"/>
      <c r="AI252" s="88"/>
      <c r="AJ252" s="88"/>
      <c r="AK252" s="88"/>
      <c r="AL252" s="5"/>
      <c r="AM252" s="5"/>
      <c r="AN252" s="5"/>
      <c r="AO252" s="2"/>
      <c r="AP252" s="6"/>
      <c r="AQ252" s="23"/>
      <c r="AR252" s="44"/>
      <c r="AS252" s="113"/>
      <c r="AT252" s="114"/>
      <c r="AU252" s="22"/>
      <c r="AV252" s="15"/>
      <c r="AW252" s="15"/>
      <c r="AX252" s="15"/>
      <c r="AY252" s="15"/>
      <c r="AZ252" s="15"/>
      <c r="BA252" s="15"/>
      <c r="BB252" s="15"/>
      <c r="BC252" s="15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15"/>
    </row>
    <row r="253" spans="1:90" s="46" customFormat="1" x14ac:dyDescent="0.2">
      <c r="A253" s="54"/>
      <c r="B253" s="54"/>
      <c r="C253" s="54"/>
      <c r="D253" s="89"/>
      <c r="E253" s="21"/>
      <c r="F253" s="21"/>
      <c r="G253" s="12"/>
      <c r="H253" s="3"/>
      <c r="I253" s="3"/>
      <c r="J253" s="3"/>
      <c r="AH253" s="44"/>
      <c r="AI253" s="44"/>
      <c r="AJ253" s="44"/>
      <c r="AK253" s="44"/>
      <c r="AL253" s="5"/>
      <c r="AM253" s="5"/>
      <c r="AN253" s="5"/>
      <c r="AO253" s="2"/>
      <c r="AP253" s="6"/>
      <c r="AQ253" s="23"/>
      <c r="AR253" s="44"/>
      <c r="AS253" s="113"/>
      <c r="AT253" s="114"/>
      <c r="AU253" s="22"/>
      <c r="AV253" s="15"/>
      <c r="AW253" s="15"/>
      <c r="AX253" s="15"/>
      <c r="AY253" s="15"/>
      <c r="AZ253" s="15"/>
      <c r="BA253" s="15"/>
      <c r="BB253" s="15"/>
      <c r="BC253" s="15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15"/>
    </row>
    <row r="254" spans="1:90" s="46" customFormat="1" x14ac:dyDescent="0.2">
      <c r="A254" s="54"/>
      <c r="B254" s="54"/>
      <c r="C254" s="54"/>
      <c r="D254" s="89"/>
      <c r="E254" s="21"/>
      <c r="F254" s="21"/>
      <c r="G254" s="12"/>
      <c r="H254" s="3"/>
      <c r="I254" s="3"/>
      <c r="J254" s="3"/>
      <c r="AH254" s="44"/>
      <c r="AI254" s="44"/>
      <c r="AJ254" s="44"/>
      <c r="AK254" s="44"/>
      <c r="AL254" s="5"/>
      <c r="AM254" s="5"/>
      <c r="AN254" s="5"/>
      <c r="AO254" s="2"/>
      <c r="AP254" s="6"/>
      <c r="AQ254" s="22"/>
      <c r="AR254" s="44"/>
      <c r="AS254" s="113"/>
      <c r="AT254" s="114"/>
      <c r="AU254" s="22"/>
      <c r="AV254" s="4"/>
      <c r="AW254" s="3"/>
      <c r="AX254" s="3"/>
      <c r="AY254" s="4"/>
      <c r="AZ254" s="3"/>
      <c r="BA254" s="4"/>
      <c r="BB254" s="3"/>
      <c r="BC254" s="4"/>
      <c r="BD254" s="3"/>
      <c r="BE254" s="4"/>
      <c r="BF254" s="23"/>
      <c r="BH254" s="68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</row>
    <row r="255" spans="1:90" s="46" customFormat="1" x14ac:dyDescent="0.2">
      <c r="A255" s="55"/>
      <c r="B255" s="55"/>
      <c r="C255" s="55"/>
      <c r="D255" s="29"/>
      <c r="E255" s="21"/>
      <c r="F255" s="21"/>
      <c r="G255" s="12"/>
      <c r="H255" s="3"/>
      <c r="I255" s="3"/>
      <c r="J255" s="3"/>
      <c r="AH255" s="44"/>
      <c r="AI255" s="44"/>
      <c r="AJ255" s="44"/>
      <c r="AK255" s="44"/>
      <c r="AL255" s="5"/>
      <c r="AM255" s="5"/>
      <c r="AN255" s="5"/>
      <c r="AO255" s="2"/>
      <c r="AP255" s="6"/>
      <c r="AQ255" s="22"/>
      <c r="AR255" s="44"/>
      <c r="AS255" s="113"/>
      <c r="AT255" s="114"/>
      <c r="AU255" s="22"/>
      <c r="AV255" s="4"/>
      <c r="AW255" s="3"/>
      <c r="AX255" s="3"/>
      <c r="AY255" s="4"/>
      <c r="AZ255" s="3"/>
      <c r="BA255" s="4"/>
      <c r="BB255" s="3"/>
      <c r="BC255" s="4"/>
      <c r="BD255" s="3"/>
      <c r="BE255" s="4"/>
      <c r="BF255" s="23"/>
      <c r="BH255" s="68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</row>
    <row r="256" spans="1:90" s="46" customFormat="1" x14ac:dyDescent="0.2">
      <c r="A256" s="55"/>
      <c r="B256" s="55"/>
      <c r="C256" s="55"/>
      <c r="D256" s="89"/>
      <c r="E256" s="21"/>
      <c r="F256" s="21"/>
      <c r="G256" s="12"/>
      <c r="H256" s="3"/>
      <c r="I256" s="66"/>
      <c r="J256" s="3"/>
      <c r="AH256" s="44"/>
      <c r="AI256" s="44"/>
      <c r="AJ256" s="44"/>
      <c r="AK256" s="44"/>
      <c r="AL256" s="5"/>
      <c r="AM256" s="5"/>
      <c r="AN256" s="5"/>
      <c r="AO256" s="2"/>
      <c r="AP256" s="6"/>
      <c r="AQ256" s="22"/>
      <c r="AR256" s="44"/>
      <c r="AS256" s="113"/>
      <c r="AT256" s="114"/>
      <c r="AU256" s="22"/>
      <c r="AV256" s="4"/>
      <c r="AW256" s="3"/>
      <c r="AX256" s="3"/>
      <c r="AY256" s="4"/>
      <c r="AZ256" s="3"/>
      <c r="BA256" s="4"/>
      <c r="BB256" s="3"/>
      <c r="BC256" s="4"/>
      <c r="BD256" s="3"/>
      <c r="BE256" s="4"/>
      <c r="BF256" s="23"/>
      <c r="BH256" s="68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</row>
    <row r="257" spans="1:90" s="46" customFormat="1" x14ac:dyDescent="0.2">
      <c r="A257" s="55"/>
      <c r="B257" s="55"/>
      <c r="C257" s="55"/>
      <c r="D257" s="89"/>
      <c r="E257" s="21"/>
      <c r="F257" s="21"/>
      <c r="G257" s="12"/>
      <c r="H257" s="3"/>
      <c r="I257" s="66"/>
      <c r="J257" s="3"/>
      <c r="AH257" s="44"/>
      <c r="AI257" s="44"/>
      <c r="AJ257" s="44"/>
      <c r="AK257" s="44"/>
      <c r="AL257" s="5"/>
      <c r="AM257" s="5"/>
      <c r="AN257" s="5"/>
      <c r="AO257" s="2"/>
      <c r="AP257" s="6"/>
      <c r="AQ257" s="22"/>
      <c r="AR257" s="44"/>
      <c r="AS257" s="113"/>
      <c r="AT257" s="114"/>
      <c r="AU257" s="22"/>
      <c r="AV257" s="4"/>
      <c r="AW257" s="3"/>
      <c r="AX257" s="3"/>
      <c r="AY257" s="4"/>
      <c r="AZ257" s="3"/>
      <c r="BA257" s="4"/>
      <c r="BB257" s="3"/>
      <c r="BC257" s="4"/>
      <c r="BD257" s="3"/>
      <c r="BE257" s="4"/>
      <c r="BF257" s="23"/>
      <c r="BH257" s="68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</row>
    <row r="258" spans="1:90" s="46" customFormat="1" x14ac:dyDescent="0.2">
      <c r="A258" s="55"/>
      <c r="B258" s="55"/>
      <c r="C258" s="55"/>
      <c r="D258" s="89"/>
      <c r="E258" s="21"/>
      <c r="F258" s="21"/>
      <c r="G258" s="12"/>
      <c r="H258" s="12"/>
      <c r="I258" s="12"/>
      <c r="J258" s="12"/>
      <c r="AH258" s="44"/>
      <c r="AI258" s="44"/>
      <c r="AJ258" s="44"/>
      <c r="AK258" s="44"/>
      <c r="AL258" s="3"/>
      <c r="AM258" s="5"/>
      <c r="AN258" s="5"/>
      <c r="AO258" s="11"/>
      <c r="AP258" s="6"/>
      <c r="AQ258" s="112"/>
      <c r="AR258" s="44"/>
      <c r="AS258" s="113"/>
      <c r="AT258" s="114"/>
      <c r="AU258" s="22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</row>
    <row r="259" spans="1:90" s="46" customFormat="1" x14ac:dyDescent="0.2">
      <c r="A259" s="54"/>
      <c r="B259" s="54"/>
      <c r="C259" s="54"/>
      <c r="D259" s="89"/>
      <c r="E259" s="21"/>
      <c r="F259" s="21"/>
      <c r="G259" s="12"/>
      <c r="H259" s="44"/>
      <c r="I259" s="44"/>
      <c r="J259" s="32"/>
      <c r="AH259" s="44"/>
      <c r="AI259" s="44"/>
      <c r="AJ259" s="44"/>
      <c r="AK259" s="44"/>
      <c r="AL259" s="5"/>
      <c r="AM259" s="5"/>
      <c r="AN259" s="5"/>
      <c r="AO259" s="2"/>
      <c r="AP259" s="7"/>
      <c r="AQ259" s="112"/>
      <c r="AR259" s="44"/>
      <c r="AS259" s="113"/>
      <c r="AT259" s="114"/>
      <c r="AU259" s="22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</row>
    <row r="260" spans="1:90" s="46" customFormat="1" x14ac:dyDescent="0.2">
      <c r="A260" s="54"/>
      <c r="B260" s="54"/>
      <c r="C260" s="54"/>
      <c r="D260" s="89"/>
      <c r="E260" s="21"/>
      <c r="F260" s="21"/>
      <c r="G260" s="12"/>
      <c r="H260" s="44"/>
      <c r="I260" s="44"/>
      <c r="J260" s="32"/>
      <c r="AH260" s="44"/>
      <c r="AI260" s="44"/>
      <c r="AJ260" s="44"/>
      <c r="AK260" s="44"/>
      <c r="AL260" s="5"/>
      <c r="AM260" s="5"/>
      <c r="AN260" s="5"/>
      <c r="AO260" s="2"/>
      <c r="AP260" s="7"/>
      <c r="AQ260" s="115"/>
      <c r="AR260" s="44"/>
      <c r="AS260" s="113"/>
      <c r="AT260" s="114"/>
      <c r="AU260" s="22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8"/>
    </row>
    <row r="261" spans="1:90" s="46" customFormat="1" x14ac:dyDescent="0.2">
      <c r="A261" s="54"/>
      <c r="B261" s="54"/>
      <c r="C261" s="54"/>
      <c r="D261" s="89"/>
      <c r="E261" s="21"/>
      <c r="F261" s="21"/>
      <c r="G261" s="12"/>
      <c r="H261" s="44"/>
      <c r="I261" s="44"/>
      <c r="J261" s="32"/>
      <c r="AH261" s="44"/>
      <c r="AI261" s="44"/>
      <c r="AJ261" s="44"/>
      <c r="AK261" s="44"/>
      <c r="AL261" s="5"/>
      <c r="AM261" s="5"/>
      <c r="AN261" s="5"/>
      <c r="AO261" s="2"/>
      <c r="AP261" s="6"/>
      <c r="AQ261" s="112"/>
      <c r="AR261" s="44"/>
      <c r="AS261" s="113"/>
      <c r="AT261" s="114"/>
      <c r="AU261" s="22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8"/>
    </row>
    <row r="262" spans="1:90" s="46" customFormat="1" x14ac:dyDescent="0.2">
      <c r="A262" s="55"/>
      <c r="B262" s="55"/>
      <c r="C262" s="55"/>
      <c r="D262" s="13"/>
      <c r="E262" s="21"/>
      <c r="F262" s="21"/>
      <c r="G262" s="12"/>
      <c r="H262" s="44"/>
      <c r="I262" s="44"/>
      <c r="J262" s="32"/>
      <c r="AH262" s="44"/>
      <c r="AI262" s="44"/>
      <c r="AJ262" s="44"/>
      <c r="AK262" s="44"/>
      <c r="AL262" s="5"/>
      <c r="AM262" s="5"/>
      <c r="AN262" s="5"/>
      <c r="AO262" s="2"/>
      <c r="AP262" s="6"/>
      <c r="AQ262" s="112"/>
      <c r="AR262" s="44"/>
      <c r="AS262" s="113"/>
      <c r="AT262" s="114"/>
      <c r="AU262" s="22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8"/>
    </row>
    <row r="263" spans="1:90" s="46" customFormat="1" x14ac:dyDescent="0.2">
      <c r="A263" s="54"/>
      <c r="B263" s="54"/>
      <c r="C263" s="54"/>
      <c r="D263" s="89"/>
      <c r="E263" s="21"/>
      <c r="F263" s="21"/>
      <c r="G263" s="12"/>
      <c r="H263" s="3"/>
      <c r="I263" s="3"/>
      <c r="J263" s="3"/>
      <c r="AH263" s="44"/>
      <c r="AI263" s="44"/>
      <c r="AJ263" s="44"/>
      <c r="AK263" s="44"/>
      <c r="AL263" s="5"/>
      <c r="AM263" s="5"/>
      <c r="AN263" s="5"/>
      <c r="AO263" s="2"/>
      <c r="AP263" s="6"/>
      <c r="AQ263" s="23"/>
      <c r="AR263" s="44"/>
      <c r="AS263" s="113"/>
      <c r="AT263" s="114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</row>
    <row r="264" spans="1:90" s="46" customFormat="1" x14ac:dyDescent="0.2">
      <c r="A264" s="55"/>
      <c r="B264" s="55"/>
      <c r="C264" s="55"/>
      <c r="D264" s="89"/>
      <c r="E264" s="21"/>
      <c r="F264" s="21"/>
      <c r="G264" s="12"/>
      <c r="H264" s="66"/>
      <c r="I264" s="66"/>
      <c r="J264" s="3"/>
      <c r="AH264" s="3"/>
      <c r="AI264" s="3"/>
      <c r="AJ264" s="3"/>
      <c r="AK264" s="3"/>
      <c r="AL264" s="3"/>
      <c r="AM264" s="5"/>
      <c r="AN264" s="5"/>
      <c r="AO264" s="11"/>
      <c r="AP264" s="6"/>
      <c r="AQ264" s="112"/>
      <c r="AR264" s="44"/>
      <c r="AS264" s="113"/>
      <c r="AT264" s="114"/>
      <c r="AU264" s="22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CL264" s="88"/>
    </row>
    <row r="265" spans="1:90" s="46" customFormat="1" x14ac:dyDescent="0.2">
      <c r="A265" s="54"/>
      <c r="B265" s="54"/>
      <c r="C265" s="54"/>
      <c r="D265" s="89"/>
      <c r="E265" s="21"/>
      <c r="F265" s="21"/>
      <c r="G265" s="12"/>
      <c r="H265" s="44"/>
      <c r="I265" s="44"/>
      <c r="J265" s="32"/>
      <c r="AH265" s="44"/>
      <c r="AI265" s="44"/>
      <c r="AJ265" s="44"/>
      <c r="AK265" s="44"/>
      <c r="AL265" s="5"/>
      <c r="AM265" s="5"/>
      <c r="AN265" s="5"/>
      <c r="AO265" s="2"/>
      <c r="AP265" s="6"/>
      <c r="AQ265" s="112"/>
      <c r="AR265" s="44"/>
      <c r="AS265" s="113"/>
      <c r="AT265" s="114"/>
      <c r="AU265" s="22"/>
      <c r="AV265" s="88"/>
      <c r="AW265" s="88"/>
      <c r="AX265" s="88"/>
      <c r="AY265" s="88"/>
      <c r="AZ265" s="88"/>
      <c r="BA265" s="88"/>
      <c r="BB265" s="88"/>
      <c r="BC265" s="88"/>
    </row>
    <row r="266" spans="1:90" s="46" customFormat="1" x14ac:dyDescent="0.2">
      <c r="A266" s="54"/>
      <c r="B266" s="54"/>
      <c r="C266" s="54"/>
      <c r="D266" s="89"/>
      <c r="E266" s="21"/>
      <c r="F266" s="21"/>
      <c r="G266" s="12"/>
      <c r="H266" s="3"/>
      <c r="I266" s="3"/>
      <c r="J266" s="3"/>
      <c r="AH266" s="3"/>
      <c r="AI266" s="3"/>
      <c r="AJ266" s="3"/>
      <c r="AK266" s="3"/>
      <c r="AL266" s="5"/>
      <c r="AM266" s="5"/>
      <c r="AN266" s="5"/>
      <c r="AO266" s="2"/>
      <c r="AP266" s="7"/>
      <c r="AQ266" s="22"/>
      <c r="AR266" s="44"/>
      <c r="AS266" s="113"/>
      <c r="AT266" s="114"/>
      <c r="AU266" s="22"/>
      <c r="AV266" s="88"/>
      <c r="AW266" s="88"/>
      <c r="AX266" s="88"/>
      <c r="AY266" s="88"/>
      <c r="AZ266" s="88"/>
      <c r="BA266" s="88"/>
      <c r="BB266" s="88"/>
      <c r="BC266" s="88"/>
      <c r="CL266" s="8"/>
    </row>
    <row r="267" spans="1:90" s="46" customFormat="1" x14ac:dyDescent="0.2">
      <c r="A267" s="54"/>
      <c r="B267" s="54"/>
      <c r="C267" s="54"/>
      <c r="D267" s="89"/>
      <c r="E267" s="21"/>
      <c r="F267" s="21"/>
      <c r="G267" s="12"/>
      <c r="H267" s="44"/>
      <c r="I267" s="44"/>
      <c r="J267" s="32"/>
      <c r="AH267" s="44"/>
      <c r="AI267" s="44"/>
      <c r="AJ267" s="44"/>
      <c r="AK267" s="44"/>
      <c r="AL267" s="5"/>
      <c r="AM267" s="5"/>
      <c r="AN267" s="5"/>
      <c r="AO267" s="2"/>
      <c r="AP267" s="6"/>
      <c r="AQ267" s="23"/>
      <c r="AR267" s="44"/>
      <c r="AS267" s="113"/>
      <c r="AT267" s="114"/>
      <c r="AU267" s="22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</row>
    <row r="268" spans="1:90" s="46" customFormat="1" x14ac:dyDescent="0.2">
      <c r="A268" s="55"/>
      <c r="B268" s="55"/>
      <c r="C268" s="55"/>
      <c r="D268" s="153"/>
      <c r="E268" s="21"/>
      <c r="F268" s="21"/>
      <c r="G268" s="12"/>
      <c r="H268" s="44"/>
      <c r="I268" s="44"/>
      <c r="J268" s="32"/>
      <c r="AH268" s="44"/>
      <c r="AI268" s="44"/>
      <c r="AJ268" s="44"/>
      <c r="AK268" s="44"/>
      <c r="AL268" s="5"/>
      <c r="AM268" s="5"/>
      <c r="AN268" s="5"/>
      <c r="AO268" s="2"/>
      <c r="AP268" s="6"/>
      <c r="AQ268" s="23"/>
      <c r="AR268" s="44"/>
      <c r="AS268" s="113"/>
      <c r="AT268" s="114"/>
      <c r="AU268" s="22"/>
      <c r="AV268" s="4"/>
      <c r="AW268" s="3"/>
      <c r="AX268" s="3"/>
      <c r="AY268" s="4"/>
      <c r="AZ268" s="3"/>
      <c r="BA268" s="4"/>
      <c r="BB268" s="3"/>
      <c r="BC268" s="4"/>
      <c r="BD268" s="3"/>
      <c r="BE268" s="4"/>
      <c r="BF268" s="23"/>
      <c r="BH268" s="68"/>
    </row>
    <row r="269" spans="1:90" s="46" customFormat="1" x14ac:dyDescent="0.2">
      <c r="A269" s="54"/>
      <c r="B269" s="54"/>
      <c r="C269" s="54"/>
      <c r="D269" s="89"/>
      <c r="E269" s="21"/>
      <c r="F269" s="21"/>
      <c r="G269" s="12"/>
      <c r="H269" s="44"/>
      <c r="I269" s="44"/>
      <c r="J269" s="32"/>
      <c r="AH269" s="3"/>
      <c r="AI269" s="3"/>
      <c r="AJ269" s="3"/>
      <c r="AK269" s="3"/>
      <c r="AL269" s="3"/>
      <c r="AM269" s="5"/>
      <c r="AN269" s="5"/>
      <c r="AO269" s="11"/>
      <c r="AP269" s="114"/>
      <c r="AQ269" s="112"/>
      <c r="AR269" s="44"/>
      <c r="AS269" s="113"/>
      <c r="AT269" s="114"/>
      <c r="AU269" s="22"/>
      <c r="AV269" s="88"/>
      <c r="AW269" s="88"/>
      <c r="AX269" s="88"/>
      <c r="AY269" s="88"/>
      <c r="AZ269" s="88"/>
      <c r="BA269" s="88"/>
      <c r="BB269" s="88"/>
      <c r="BC269" s="88"/>
      <c r="CL269" s="88"/>
    </row>
    <row r="270" spans="1:90" s="88" customFormat="1" x14ac:dyDescent="0.2">
      <c r="A270" s="55"/>
      <c r="B270" s="55"/>
      <c r="C270" s="55"/>
      <c r="D270" s="89"/>
      <c r="E270" s="21"/>
      <c r="F270" s="21"/>
      <c r="G270" s="12"/>
      <c r="H270" s="3"/>
      <c r="I270" s="3"/>
      <c r="J270" s="3"/>
      <c r="AH270" s="44"/>
      <c r="AI270" s="44"/>
      <c r="AJ270" s="44"/>
      <c r="AK270" s="44"/>
      <c r="AL270" s="44"/>
      <c r="AM270" s="5"/>
      <c r="AN270" s="5"/>
      <c r="AO270" s="116"/>
      <c r="AP270" s="114"/>
      <c r="AQ270" s="22"/>
      <c r="AR270" s="3"/>
      <c r="AS270" s="115"/>
      <c r="AT270" s="3"/>
      <c r="AU270" s="7"/>
    </row>
    <row r="271" spans="1:90" s="46" customFormat="1" x14ac:dyDescent="0.2">
      <c r="A271" s="55"/>
      <c r="B271" s="55"/>
      <c r="C271" s="55"/>
      <c r="D271" s="89"/>
      <c r="E271" s="21"/>
      <c r="F271" s="21"/>
      <c r="G271" s="12"/>
      <c r="H271" s="12"/>
      <c r="I271" s="12"/>
      <c r="J271" s="12"/>
      <c r="AH271" s="44"/>
      <c r="AI271" s="44"/>
      <c r="AJ271" s="44"/>
      <c r="AK271" s="44"/>
      <c r="AL271" s="44"/>
      <c r="AM271" s="5"/>
      <c r="AN271" s="5"/>
      <c r="AO271" s="116"/>
      <c r="AP271" s="114"/>
      <c r="AQ271" s="112"/>
      <c r="AR271" s="44"/>
      <c r="AS271" s="113"/>
      <c r="AT271" s="114"/>
      <c r="AU271" s="22"/>
      <c r="AV271" s="88"/>
      <c r="AW271" s="88"/>
      <c r="AX271" s="88"/>
      <c r="AY271" s="88"/>
      <c r="AZ271" s="88"/>
      <c r="BA271" s="88"/>
      <c r="BB271" s="88"/>
      <c r="BC271" s="88"/>
      <c r="CL271" s="88"/>
    </row>
    <row r="272" spans="1:90" s="46" customFormat="1" x14ac:dyDescent="0.2">
      <c r="A272" s="54"/>
      <c r="B272" s="54"/>
      <c r="C272" s="54"/>
      <c r="D272" s="89"/>
      <c r="E272" s="21"/>
      <c r="F272" s="21"/>
      <c r="G272" s="12"/>
      <c r="H272" s="44"/>
      <c r="I272" s="44"/>
      <c r="J272" s="44"/>
      <c r="AH272" s="3"/>
      <c r="AI272" s="3"/>
      <c r="AJ272" s="3"/>
      <c r="AK272" s="3"/>
      <c r="AL272" s="3"/>
      <c r="AM272" s="5"/>
      <c r="AN272" s="5"/>
      <c r="AO272" s="11"/>
      <c r="AP272" s="114"/>
      <c r="AQ272" s="112"/>
      <c r="AR272" s="44"/>
      <c r="AS272" s="113"/>
      <c r="AT272" s="114"/>
      <c r="AU272" s="22"/>
      <c r="AV272" s="88"/>
      <c r="AW272" s="88"/>
      <c r="AX272" s="88"/>
      <c r="AY272" s="88"/>
      <c r="AZ272" s="88"/>
      <c r="BA272" s="88"/>
      <c r="BB272" s="88"/>
      <c r="BC272" s="88"/>
      <c r="CL272" s="88"/>
    </row>
    <row r="273" spans="1:90" s="46" customFormat="1" x14ac:dyDescent="0.2">
      <c r="A273" s="54"/>
      <c r="B273" s="54"/>
      <c r="C273" s="54"/>
      <c r="D273" s="89"/>
      <c r="E273" s="21"/>
      <c r="F273" s="21"/>
      <c r="G273" s="12"/>
      <c r="H273" s="44"/>
      <c r="I273" s="44"/>
      <c r="J273" s="32"/>
      <c r="AH273" s="3"/>
      <c r="AI273" s="3"/>
      <c r="AJ273" s="3"/>
      <c r="AK273" s="3"/>
      <c r="AL273" s="5"/>
      <c r="AM273" s="5"/>
      <c r="AN273" s="5"/>
      <c r="AO273" s="2"/>
      <c r="AP273" s="32"/>
      <c r="AQ273" s="112"/>
      <c r="AR273" s="44"/>
      <c r="AS273" s="113"/>
      <c r="AT273" s="114"/>
      <c r="AU273" s="22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</row>
    <row r="274" spans="1:90" s="46" customFormat="1" x14ac:dyDescent="0.2">
      <c r="A274" s="54"/>
      <c r="B274" s="54"/>
      <c r="C274" s="54"/>
      <c r="D274" s="89"/>
      <c r="E274" s="21"/>
      <c r="F274" s="21"/>
      <c r="G274" s="12"/>
      <c r="H274" s="3"/>
      <c r="I274" s="3"/>
      <c r="J274" s="3"/>
      <c r="AH274" s="44"/>
      <c r="AI274" s="44"/>
      <c r="AJ274" s="44"/>
      <c r="AK274" s="44"/>
      <c r="AL274" s="5"/>
      <c r="AM274" s="5"/>
      <c r="AN274" s="5"/>
      <c r="AO274" s="2"/>
      <c r="AP274" s="6"/>
      <c r="AQ274" s="22"/>
      <c r="AR274" s="44"/>
      <c r="AS274" s="113"/>
      <c r="AT274" s="114"/>
      <c r="AU274" s="22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</row>
    <row r="275" spans="1:90" s="46" customFormat="1" x14ac:dyDescent="0.2">
      <c r="A275" s="54"/>
      <c r="B275" s="54"/>
      <c r="C275" s="54"/>
      <c r="D275" s="89"/>
      <c r="E275" s="21"/>
      <c r="F275" s="21"/>
      <c r="G275" s="12"/>
      <c r="H275" s="3"/>
      <c r="I275" s="3"/>
      <c r="J275" s="3"/>
      <c r="AH275" s="44"/>
      <c r="AI275" s="44"/>
      <c r="AJ275" s="44"/>
      <c r="AK275" s="44"/>
      <c r="AL275" s="5"/>
      <c r="AM275" s="5"/>
      <c r="AN275" s="5"/>
      <c r="AO275" s="2"/>
      <c r="AP275" s="6"/>
      <c r="AQ275" s="23"/>
      <c r="AR275" s="44"/>
      <c r="AS275" s="113"/>
      <c r="AT275" s="114"/>
      <c r="AU275" s="22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</row>
    <row r="276" spans="1:90" s="46" customFormat="1" x14ac:dyDescent="0.2">
      <c r="A276" s="54"/>
      <c r="B276" s="54"/>
      <c r="C276" s="54"/>
      <c r="D276" s="89"/>
      <c r="E276" s="21"/>
      <c r="F276" s="21"/>
      <c r="G276" s="12"/>
      <c r="H276" s="3"/>
      <c r="I276" s="3"/>
      <c r="J276" s="3"/>
      <c r="AH276" s="44"/>
      <c r="AI276" s="44"/>
      <c r="AJ276" s="44"/>
      <c r="AK276" s="44"/>
      <c r="AL276" s="5"/>
      <c r="AM276" s="5"/>
      <c r="AN276" s="5"/>
      <c r="AO276" s="2"/>
      <c r="AP276" s="6"/>
      <c r="AQ276" s="23"/>
      <c r="AR276" s="44"/>
      <c r="AS276" s="113"/>
      <c r="AT276" s="114"/>
      <c r="AU276" s="22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</row>
    <row r="277" spans="1:90" s="46" customFormat="1" x14ac:dyDescent="0.2">
      <c r="A277" s="55"/>
      <c r="B277" s="55"/>
      <c r="C277" s="55"/>
      <c r="D277" s="89"/>
      <c r="E277" s="21"/>
      <c r="F277" s="21"/>
      <c r="G277" s="12"/>
      <c r="H277" s="66"/>
      <c r="I277" s="66"/>
      <c r="J277" s="3"/>
      <c r="AH277" s="3"/>
      <c r="AI277" s="3"/>
      <c r="AJ277" s="3"/>
      <c r="AK277" s="3"/>
      <c r="AL277" s="3"/>
      <c r="AM277" s="5"/>
      <c r="AN277" s="5"/>
      <c r="AO277" s="11"/>
      <c r="AP277" s="6"/>
      <c r="AQ277" s="112"/>
      <c r="AR277" s="44"/>
      <c r="AS277" s="113"/>
      <c r="AT277" s="114"/>
      <c r="AU277" s="22"/>
      <c r="AV277" s="88"/>
      <c r="AW277" s="88"/>
      <c r="AX277" s="8"/>
      <c r="AY277" s="8"/>
      <c r="AZ277" s="8"/>
      <c r="BA277" s="8"/>
      <c r="BB277" s="8"/>
      <c r="BC277" s="8"/>
      <c r="BD277" s="88"/>
      <c r="BE277" s="88"/>
      <c r="BF277" s="88"/>
      <c r="BG277" s="88"/>
      <c r="BH277" s="88"/>
      <c r="BI277" s="88"/>
      <c r="BJ277" s="88"/>
      <c r="CL277" s="88"/>
    </row>
    <row r="278" spans="1:90" s="46" customFormat="1" x14ac:dyDescent="0.2">
      <c r="A278" s="55"/>
      <c r="B278" s="55"/>
      <c r="C278" s="55"/>
      <c r="D278" s="14"/>
      <c r="E278" s="21"/>
      <c r="F278" s="21"/>
      <c r="G278" s="12"/>
      <c r="H278" s="66"/>
      <c r="I278" s="66"/>
      <c r="J278" s="3"/>
      <c r="AH278" s="3"/>
      <c r="AI278" s="3"/>
      <c r="AJ278" s="3"/>
      <c r="AK278" s="3"/>
      <c r="AL278" s="3"/>
      <c r="AM278" s="5"/>
      <c r="AN278" s="5"/>
      <c r="AO278" s="11"/>
      <c r="AP278" s="6"/>
      <c r="AQ278" s="112"/>
      <c r="AR278" s="44"/>
      <c r="AS278" s="113"/>
      <c r="AT278" s="114"/>
      <c r="AU278" s="22"/>
      <c r="AV278" s="88"/>
      <c r="AW278" s="88"/>
      <c r="AX278" s="8"/>
      <c r="AY278" s="8"/>
      <c r="AZ278" s="8"/>
      <c r="BA278" s="8"/>
      <c r="BB278" s="8"/>
      <c r="BC278" s="8"/>
      <c r="BD278" s="88"/>
      <c r="BE278" s="88"/>
      <c r="BF278" s="88"/>
      <c r="BG278" s="88"/>
      <c r="BH278" s="88"/>
      <c r="BI278" s="88"/>
      <c r="BJ278" s="88"/>
      <c r="CL278" s="88"/>
    </row>
    <row r="279" spans="1:90" s="46" customFormat="1" x14ac:dyDescent="0.2">
      <c r="A279" s="54"/>
      <c r="B279" s="54"/>
      <c r="C279" s="54"/>
      <c r="D279" s="89"/>
      <c r="E279" s="21"/>
      <c r="F279" s="21"/>
      <c r="G279" s="12"/>
      <c r="H279" s="44"/>
      <c r="I279" s="44"/>
      <c r="J279" s="44"/>
      <c r="AH279" s="44"/>
      <c r="AI279" s="44"/>
      <c r="AJ279" s="44"/>
      <c r="AK279" s="44"/>
      <c r="AL279" s="5"/>
      <c r="AM279" s="5"/>
      <c r="AN279" s="5"/>
      <c r="AO279" s="2"/>
      <c r="AP279" s="6"/>
      <c r="AQ279" s="112"/>
      <c r="AR279" s="44"/>
      <c r="AS279" s="113"/>
      <c r="AT279" s="114"/>
      <c r="AU279" s="22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CL279" s="88"/>
    </row>
    <row r="280" spans="1:90" s="46" customFormat="1" x14ac:dyDescent="0.2">
      <c r="A280" s="54"/>
      <c r="B280" s="54"/>
      <c r="C280" s="54"/>
      <c r="D280" s="89"/>
      <c r="E280" s="21"/>
      <c r="F280" s="21"/>
      <c r="G280" s="12"/>
      <c r="H280" s="44"/>
      <c r="I280" s="44"/>
      <c r="J280" s="44"/>
      <c r="AH280" s="44"/>
      <c r="AI280" s="44"/>
      <c r="AJ280" s="44"/>
      <c r="AK280" s="44"/>
      <c r="AL280" s="5"/>
      <c r="AM280" s="5"/>
      <c r="AN280" s="5"/>
      <c r="AO280" s="2"/>
      <c r="AP280" s="6"/>
      <c r="AQ280" s="112"/>
      <c r="AR280" s="44"/>
      <c r="AS280" s="113"/>
      <c r="AT280" s="114"/>
      <c r="AU280" s="22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CL280" s="88"/>
    </row>
    <row r="281" spans="1:90" s="88" customFormat="1" x14ac:dyDescent="0.2">
      <c r="A281" s="54"/>
      <c r="B281" s="54"/>
      <c r="C281" s="54"/>
      <c r="D281" s="89"/>
      <c r="E281" s="21"/>
      <c r="F281" s="21"/>
      <c r="G281" s="12"/>
      <c r="H281" s="123"/>
      <c r="I281" s="44"/>
      <c r="J281" s="32"/>
      <c r="AH281" s="44"/>
      <c r="AI281" s="44"/>
      <c r="AJ281" s="44"/>
      <c r="AK281" s="44"/>
      <c r="AL281" s="3"/>
      <c r="AM281" s="5"/>
      <c r="AN281" s="5"/>
      <c r="AO281" s="11"/>
      <c r="AP281" s="6"/>
      <c r="AQ281" s="22"/>
      <c r="AR281" s="44"/>
      <c r="AS281" s="7"/>
      <c r="AT281" s="114"/>
      <c r="AU281" s="22"/>
    </row>
    <row r="282" spans="1:90" s="88" customFormat="1" x14ac:dyDescent="0.2">
      <c r="A282" s="54"/>
      <c r="B282" s="54"/>
      <c r="C282" s="54"/>
      <c r="D282" s="89"/>
      <c r="E282" s="21"/>
      <c r="F282" s="21"/>
      <c r="G282" s="12"/>
      <c r="H282" s="123"/>
      <c r="I282" s="44"/>
      <c r="J282" s="32"/>
      <c r="AH282" s="44"/>
      <c r="AI282" s="44"/>
      <c r="AJ282" s="44"/>
      <c r="AK282" s="44"/>
      <c r="AL282" s="3"/>
      <c r="AM282" s="5"/>
      <c r="AN282" s="5"/>
      <c r="AO282" s="11"/>
      <c r="AP282" s="6"/>
      <c r="AQ282" s="22"/>
      <c r="AR282" s="44"/>
      <c r="AS282" s="7"/>
      <c r="AT282" s="114"/>
      <c r="AU282" s="22"/>
    </row>
    <row r="283" spans="1:90" s="46" customFormat="1" x14ac:dyDescent="0.2">
      <c r="A283" s="54"/>
      <c r="B283" s="54"/>
      <c r="C283" s="54"/>
      <c r="D283" s="29"/>
      <c r="E283" s="21"/>
      <c r="F283" s="21"/>
      <c r="G283" s="12"/>
      <c r="H283" s="44"/>
      <c r="I283" s="44"/>
      <c r="J283" s="32"/>
      <c r="AH283" s="44"/>
      <c r="AI283" s="44"/>
      <c r="AJ283" s="44"/>
      <c r="AK283" s="44"/>
      <c r="AL283" s="3"/>
      <c r="AM283" s="5"/>
      <c r="AN283" s="5"/>
      <c r="AO283" s="11"/>
      <c r="AP283" s="6"/>
      <c r="AQ283" s="23"/>
      <c r="AR283" s="3"/>
      <c r="AS283" s="113"/>
      <c r="AT283" s="114"/>
      <c r="AU283" s="22"/>
      <c r="AV283" s="88"/>
      <c r="AW283" s="88"/>
      <c r="AX283" s="8"/>
      <c r="AY283" s="8"/>
      <c r="AZ283" s="8"/>
      <c r="BA283" s="8"/>
      <c r="BB283" s="8"/>
      <c r="BC283" s="8"/>
      <c r="BD283" s="15"/>
      <c r="BE283" s="15"/>
      <c r="BF283" s="15"/>
      <c r="BG283" s="15"/>
      <c r="BH283" s="15"/>
      <c r="BI283" s="15"/>
      <c r="BJ283" s="15"/>
    </row>
    <row r="284" spans="1:90" s="46" customFormat="1" x14ac:dyDescent="0.2">
      <c r="A284" s="55"/>
      <c r="B284" s="55"/>
      <c r="C284" s="55"/>
      <c r="D284" s="89"/>
      <c r="E284" s="21"/>
      <c r="F284" s="21"/>
      <c r="G284" s="12"/>
      <c r="H284" s="66"/>
      <c r="I284" s="66"/>
      <c r="J284" s="3"/>
      <c r="AH284" s="44"/>
      <c r="AI284" s="44"/>
      <c r="AJ284" s="44"/>
      <c r="AK284" s="44"/>
      <c r="AL284" s="5"/>
      <c r="AM284" s="5"/>
      <c r="AN284" s="5"/>
      <c r="AO284" s="2"/>
      <c r="AP284" s="6"/>
      <c r="AQ284" s="112"/>
      <c r="AR284" s="3"/>
      <c r="AS284" s="113"/>
      <c r="AT284" s="114"/>
      <c r="AU284" s="22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</row>
    <row r="285" spans="1:90" s="46" customFormat="1" x14ac:dyDescent="0.2">
      <c r="A285" s="54"/>
      <c r="B285" s="54"/>
      <c r="C285" s="54"/>
      <c r="D285" s="89"/>
      <c r="E285" s="21"/>
      <c r="F285" s="21"/>
      <c r="G285" s="12"/>
      <c r="H285" s="3"/>
      <c r="I285" s="3"/>
      <c r="J285" s="3"/>
      <c r="AH285" s="3"/>
      <c r="AI285" s="3"/>
      <c r="AJ285" s="3"/>
      <c r="AK285" s="3"/>
      <c r="AL285" s="5"/>
      <c r="AM285" s="5"/>
      <c r="AN285" s="5"/>
      <c r="AO285" s="2"/>
      <c r="AP285" s="7"/>
      <c r="AQ285" s="23"/>
      <c r="AR285" s="44"/>
      <c r="AS285" s="113"/>
      <c r="AT285" s="114"/>
      <c r="AU285" s="22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</row>
    <row r="286" spans="1:90" s="46" customFormat="1" x14ac:dyDescent="0.2">
      <c r="A286" s="54"/>
      <c r="B286" s="54"/>
      <c r="C286" s="54"/>
      <c r="D286" s="89"/>
      <c r="E286" s="21"/>
      <c r="F286" s="21"/>
      <c r="G286" s="12"/>
      <c r="H286" s="3"/>
      <c r="I286" s="3"/>
      <c r="J286" s="3"/>
      <c r="AH286" s="3"/>
      <c r="AI286" s="3"/>
      <c r="AJ286" s="3"/>
      <c r="AK286" s="3"/>
      <c r="AL286" s="5"/>
      <c r="AM286" s="5"/>
      <c r="AN286" s="5"/>
      <c r="AO286" s="2"/>
      <c r="AP286" s="6"/>
      <c r="AQ286" s="23"/>
      <c r="AR286" s="44"/>
      <c r="AS286" s="113"/>
      <c r="AT286" s="114"/>
      <c r="AU286" s="22"/>
      <c r="AV286" s="88"/>
      <c r="AW286" s="88"/>
      <c r="AX286" s="88"/>
      <c r="AY286" s="88"/>
      <c r="AZ286" s="88"/>
      <c r="BA286" s="88"/>
      <c r="BB286" s="88"/>
      <c r="BC286" s="88"/>
      <c r="BD286" s="8"/>
      <c r="BE286" s="8"/>
      <c r="BF286" s="8"/>
      <c r="BG286" s="8"/>
      <c r="BH286" s="8"/>
      <c r="BI286" s="8"/>
      <c r="BJ286" s="8"/>
      <c r="CL286" s="88"/>
    </row>
    <row r="287" spans="1:90" s="88" customFormat="1" x14ac:dyDescent="0.2">
      <c r="A287" s="54"/>
      <c r="B287" s="54"/>
      <c r="C287" s="54"/>
      <c r="D287" s="89"/>
      <c r="E287" s="21"/>
      <c r="F287" s="21"/>
      <c r="G287" s="12"/>
      <c r="H287" s="44"/>
      <c r="I287" s="44"/>
      <c r="J287" s="123"/>
      <c r="AH287" s="3"/>
      <c r="AI287" s="3"/>
      <c r="AJ287" s="3"/>
      <c r="AK287" s="3"/>
      <c r="AL287" s="5"/>
      <c r="AM287" s="5"/>
      <c r="AN287" s="5"/>
      <c r="AO287" s="2"/>
      <c r="AP287" s="6"/>
      <c r="AQ287" s="22"/>
      <c r="AR287" s="44"/>
      <c r="AS287" s="115"/>
      <c r="AT287" s="3"/>
      <c r="AU287" s="7"/>
    </row>
    <row r="288" spans="1:90" s="46" customFormat="1" x14ac:dyDescent="0.2">
      <c r="A288" s="55"/>
      <c r="B288" s="55"/>
      <c r="C288" s="55"/>
      <c r="D288" s="89"/>
      <c r="E288" s="21"/>
      <c r="F288" s="21"/>
      <c r="G288" s="12"/>
      <c r="H288" s="3"/>
      <c r="I288" s="3"/>
      <c r="J288" s="3"/>
      <c r="AH288" s="44"/>
      <c r="AI288" s="44"/>
      <c r="AJ288" s="44"/>
      <c r="AK288" s="44"/>
      <c r="AL288" s="5"/>
      <c r="AM288" s="5"/>
      <c r="AN288" s="5"/>
      <c r="AO288" s="2"/>
      <c r="AP288" s="6"/>
      <c r="AQ288" s="112"/>
      <c r="AR288" s="44"/>
      <c r="AS288" s="113"/>
      <c r="AT288" s="114"/>
      <c r="AU288" s="22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</row>
    <row r="289" spans="1:91" s="88" customFormat="1" x14ac:dyDescent="0.2">
      <c r="A289" s="19"/>
      <c r="B289" s="19"/>
      <c r="C289" s="54"/>
      <c r="D289" s="73"/>
      <c r="E289" s="21"/>
      <c r="F289" s="21"/>
      <c r="G289" s="12"/>
      <c r="H289" s="3"/>
      <c r="I289" s="3"/>
      <c r="J289" s="3"/>
      <c r="AH289" s="3"/>
      <c r="AI289" s="3"/>
      <c r="AJ289" s="3"/>
      <c r="AK289" s="3"/>
      <c r="AL289" s="5"/>
      <c r="AM289" s="5"/>
      <c r="AN289" s="5"/>
      <c r="AO289" s="2"/>
      <c r="AP289" s="114"/>
      <c r="AQ289" s="23"/>
      <c r="AR289" s="3"/>
      <c r="AS289" s="113"/>
      <c r="AT289" s="114"/>
      <c r="AU289" s="22"/>
    </row>
    <row r="290" spans="1:91" s="88" customFormat="1" x14ac:dyDescent="0.2">
      <c r="A290" s="55"/>
      <c r="B290" s="55"/>
      <c r="C290" s="55"/>
      <c r="D290" s="89"/>
      <c r="E290" s="21"/>
      <c r="F290" s="21"/>
      <c r="G290" s="12"/>
      <c r="H290" s="66"/>
      <c r="I290" s="66"/>
      <c r="J290" s="3"/>
      <c r="AH290" s="44"/>
      <c r="AI290" s="44"/>
      <c r="AJ290" s="44"/>
      <c r="AK290" s="44"/>
      <c r="AL290" s="5"/>
      <c r="AM290" s="5"/>
      <c r="AN290" s="5"/>
      <c r="AO290" s="2"/>
      <c r="AP290" s="32"/>
      <c r="AQ290" s="23"/>
      <c r="AR290" s="44"/>
      <c r="AS290" s="113"/>
      <c r="AT290" s="114"/>
      <c r="AU290" s="22"/>
      <c r="BD290" s="8"/>
      <c r="BE290" s="8"/>
      <c r="BF290" s="8"/>
      <c r="BG290" s="8"/>
      <c r="BH290" s="8"/>
      <c r="BI290" s="8"/>
      <c r="BJ290" s="8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</row>
    <row r="292" spans="1:91" s="88" customFormat="1" x14ac:dyDescent="0.2">
      <c r="A292" s="55"/>
      <c r="B292" s="55"/>
      <c r="C292" s="55"/>
      <c r="D292" s="89"/>
      <c r="E292" s="21"/>
      <c r="F292" s="21"/>
      <c r="G292" s="12"/>
      <c r="H292" s="12"/>
      <c r="I292" s="12"/>
      <c r="J292" s="12"/>
      <c r="AH292" s="44"/>
      <c r="AI292" s="44"/>
      <c r="AJ292" s="44"/>
      <c r="AK292" s="44"/>
      <c r="AL292" s="5"/>
      <c r="AM292" s="5"/>
      <c r="AN292" s="5"/>
      <c r="AO292" s="2"/>
      <c r="AP292" s="6"/>
      <c r="AQ292" s="22"/>
      <c r="AR292" s="44"/>
      <c r="AS292" s="113"/>
      <c r="AT292" s="114"/>
      <c r="AU292" s="22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</row>
    <row r="293" spans="1:91" s="46" customFormat="1" x14ac:dyDescent="0.2">
      <c r="A293" s="54"/>
      <c r="B293" s="54"/>
      <c r="C293" s="54"/>
      <c r="D293" s="89"/>
      <c r="E293" s="21"/>
      <c r="F293" s="21"/>
      <c r="G293" s="12"/>
      <c r="H293" s="21"/>
      <c r="I293" s="44"/>
      <c r="J293" s="44"/>
      <c r="AH293" s="44"/>
      <c r="AI293" s="44"/>
      <c r="AJ293" s="44"/>
      <c r="AK293" s="44"/>
      <c r="AL293" s="5"/>
      <c r="AM293" s="5"/>
      <c r="AN293" s="5"/>
      <c r="AO293" s="2"/>
      <c r="AP293" s="6"/>
      <c r="AQ293" s="114"/>
      <c r="AR293" s="44"/>
      <c r="AS293" s="113"/>
      <c r="AT293" s="114"/>
      <c r="AU293" s="22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</row>
    <row r="294" spans="1:91" s="46" customFormat="1" x14ac:dyDescent="0.2">
      <c r="A294" s="19"/>
      <c r="B294" s="19"/>
      <c r="C294" s="19"/>
      <c r="D294" s="89"/>
      <c r="E294" s="21"/>
      <c r="F294" s="21"/>
      <c r="G294" s="12"/>
      <c r="H294" s="44"/>
      <c r="I294" s="44"/>
      <c r="J294" s="44"/>
      <c r="AH294" s="44"/>
      <c r="AI294" s="44"/>
      <c r="AJ294" s="44"/>
      <c r="AK294" s="44"/>
      <c r="AL294" s="5"/>
      <c r="AM294" s="5"/>
      <c r="AN294" s="5"/>
      <c r="AO294" s="2"/>
      <c r="AP294" s="6"/>
      <c r="AQ294" s="114"/>
      <c r="AR294" s="44"/>
      <c r="AS294" s="113"/>
      <c r="AT294" s="114"/>
      <c r="AU294" s="22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</row>
    <row r="295" spans="1:91" s="46" customFormat="1" x14ac:dyDescent="0.2">
      <c r="A295" s="54"/>
      <c r="B295" s="54"/>
      <c r="C295" s="54"/>
      <c r="D295" s="89"/>
      <c r="E295" s="21"/>
      <c r="F295" s="21"/>
      <c r="G295" s="12"/>
      <c r="H295" s="44"/>
      <c r="I295" s="44"/>
      <c r="J295" s="32"/>
      <c r="AH295" s="44"/>
      <c r="AI295" s="44"/>
      <c r="AJ295" s="44"/>
      <c r="AK295" s="44"/>
      <c r="AL295" s="44"/>
      <c r="AM295" s="5"/>
      <c r="AN295" s="5"/>
      <c r="AO295" s="116"/>
      <c r="AP295" s="7"/>
      <c r="AQ295" s="23"/>
      <c r="AR295" s="44"/>
      <c r="AS295" s="113"/>
      <c r="AT295" s="114"/>
      <c r="AU295" s="22"/>
      <c r="AV295" s="8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</row>
    <row r="296" spans="1:91" s="46" customFormat="1" x14ac:dyDescent="0.2">
      <c r="A296" s="55"/>
      <c r="B296" s="55"/>
      <c r="C296" s="55"/>
      <c r="D296" s="153"/>
      <c r="E296" s="21"/>
      <c r="F296" s="21"/>
      <c r="G296" s="12"/>
      <c r="H296" s="3"/>
      <c r="I296" s="3"/>
      <c r="J296" s="3"/>
      <c r="AH296" s="44"/>
      <c r="AI296" s="44"/>
      <c r="AJ296" s="44"/>
      <c r="AK296" s="44"/>
      <c r="AL296" s="5"/>
      <c r="AM296" s="5"/>
      <c r="AN296" s="5"/>
      <c r="AO296" s="2"/>
      <c r="AP296" s="6"/>
      <c r="AQ296" s="22"/>
      <c r="AR296" s="44"/>
      <c r="AS296" s="113"/>
      <c r="AT296" s="114"/>
      <c r="AU296" s="22"/>
      <c r="AV296" s="8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</row>
    <row r="297" spans="1:91" s="46" customFormat="1" x14ac:dyDescent="0.2">
      <c r="A297" s="54"/>
      <c r="B297" s="54"/>
      <c r="C297" s="54"/>
      <c r="D297" s="89"/>
      <c r="E297" s="21"/>
      <c r="F297" s="21"/>
      <c r="G297" s="12"/>
      <c r="H297" s="44"/>
      <c r="I297" s="44"/>
      <c r="J297" s="32"/>
      <c r="AH297" s="44"/>
      <c r="AI297" s="44"/>
      <c r="AJ297" s="44"/>
      <c r="AK297" s="44"/>
      <c r="AL297" s="5"/>
      <c r="AM297" s="5"/>
      <c r="AN297" s="5"/>
      <c r="AO297" s="2"/>
      <c r="AP297" s="6"/>
      <c r="AQ297" s="112"/>
      <c r="AR297" s="44"/>
      <c r="AS297" s="113"/>
      <c r="AT297" s="114"/>
      <c r="AU297" s="22"/>
      <c r="AV297" s="8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</row>
    <row r="298" spans="1:91" s="46" customFormat="1" x14ac:dyDescent="0.2">
      <c r="A298" s="54"/>
      <c r="B298" s="54"/>
      <c r="C298" s="54"/>
      <c r="D298" s="89"/>
      <c r="E298" s="21"/>
      <c r="F298" s="21"/>
      <c r="G298" s="12"/>
      <c r="H298" s="44"/>
      <c r="I298" s="44"/>
      <c r="J298" s="32"/>
      <c r="AH298" s="44"/>
      <c r="AI298" s="44"/>
      <c r="AJ298" s="44"/>
      <c r="AK298" s="44"/>
      <c r="AL298" s="5"/>
      <c r="AM298" s="5"/>
      <c r="AN298" s="5"/>
      <c r="AO298" s="2"/>
      <c r="AP298" s="6"/>
      <c r="AQ298" s="112"/>
      <c r="AR298" s="44"/>
      <c r="AS298" s="113"/>
      <c r="AT298" s="114"/>
      <c r="AU298" s="22"/>
      <c r="AV298" s="8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</row>
    <row r="299" spans="1:91" s="46" customFormat="1" x14ac:dyDescent="0.2">
      <c r="A299" s="54"/>
      <c r="B299" s="54"/>
      <c r="C299" s="54"/>
      <c r="D299" s="89"/>
      <c r="E299" s="21"/>
      <c r="F299" s="21"/>
      <c r="G299" s="12"/>
      <c r="H299" s="44"/>
      <c r="I299" s="44"/>
      <c r="J299" s="32"/>
      <c r="AH299" s="3"/>
      <c r="AI299" s="3"/>
      <c r="AJ299" s="3"/>
      <c r="AK299" s="3"/>
      <c r="AL299" s="5"/>
      <c r="AM299" s="5"/>
      <c r="AN299" s="5"/>
      <c r="AO299" s="2"/>
      <c r="AP299" s="6"/>
      <c r="AQ299" s="88"/>
      <c r="AR299" s="44"/>
      <c r="AS299" s="113"/>
      <c r="AT299" s="114"/>
      <c r="AU299" s="22"/>
      <c r="AV299" s="8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</row>
    <row r="300" spans="1:91" s="46" customFormat="1" x14ac:dyDescent="0.2">
      <c r="A300" s="54"/>
      <c r="B300" s="54"/>
      <c r="C300" s="54"/>
      <c r="D300" s="89"/>
      <c r="E300" s="21"/>
      <c r="F300" s="21"/>
      <c r="G300" s="12"/>
      <c r="H300" s="3"/>
      <c r="I300" s="3"/>
      <c r="J300" s="3"/>
      <c r="AH300" s="44"/>
      <c r="AI300" s="44"/>
      <c r="AJ300" s="44"/>
      <c r="AK300" s="44"/>
      <c r="AL300" s="5"/>
      <c r="AM300" s="5"/>
      <c r="AN300" s="5"/>
      <c r="AO300" s="2"/>
      <c r="AP300" s="6"/>
      <c r="AQ300" s="112"/>
      <c r="AR300" s="44"/>
      <c r="AS300" s="113"/>
      <c r="AT300" s="114"/>
      <c r="AU300" s="22"/>
      <c r="AV300" s="8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</row>
    <row r="301" spans="1:91" s="46" customFormat="1" x14ac:dyDescent="0.2">
      <c r="A301" s="54"/>
      <c r="B301" s="54"/>
      <c r="C301" s="54"/>
      <c r="D301" s="89"/>
      <c r="E301" s="21"/>
      <c r="F301" s="21"/>
      <c r="G301" s="12"/>
      <c r="H301" s="44"/>
      <c r="I301" s="44"/>
      <c r="J301" s="32"/>
      <c r="AH301" s="44"/>
      <c r="AI301" s="44"/>
      <c r="AJ301" s="44"/>
      <c r="AK301" s="44"/>
      <c r="AL301" s="5"/>
      <c r="AM301" s="5"/>
      <c r="AN301" s="5"/>
      <c r="AO301" s="2"/>
      <c r="AP301" s="6"/>
      <c r="AQ301" s="23"/>
      <c r="AR301" s="44"/>
      <c r="AS301" s="113"/>
      <c r="AT301" s="114"/>
      <c r="AU301" s="22"/>
      <c r="AV301" s="8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</row>
    <row r="302" spans="1:91" s="46" customFormat="1" x14ac:dyDescent="0.2">
      <c r="A302" s="54"/>
      <c r="B302" s="54"/>
      <c r="C302" s="54"/>
      <c r="D302" s="89"/>
      <c r="E302" s="21"/>
      <c r="F302" s="21"/>
      <c r="G302" s="12"/>
      <c r="H302" s="44"/>
      <c r="I302" s="44"/>
      <c r="J302" s="32"/>
      <c r="AH302" s="44"/>
      <c r="AI302" s="44"/>
      <c r="AJ302" s="44"/>
      <c r="AK302" s="44"/>
      <c r="AL302" s="5"/>
      <c r="AM302" s="5"/>
      <c r="AN302" s="5"/>
      <c r="AO302" s="2"/>
      <c r="AP302" s="6"/>
      <c r="AQ302" s="23"/>
      <c r="AR302" s="3"/>
      <c r="AS302" s="113"/>
      <c r="AT302" s="114"/>
      <c r="AU302" s="22"/>
      <c r="AV302" s="8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</row>
    <row r="303" spans="1:91" s="88" customFormat="1" x14ac:dyDescent="0.2">
      <c r="A303" s="54"/>
      <c r="B303" s="54"/>
      <c r="C303" s="54"/>
      <c r="D303" s="89"/>
      <c r="E303" s="21"/>
      <c r="F303" s="21"/>
      <c r="G303" s="12"/>
      <c r="H303" s="3"/>
      <c r="I303" s="3"/>
      <c r="J303" s="3"/>
      <c r="AH303" s="44"/>
      <c r="AI303" s="44"/>
      <c r="AJ303" s="44"/>
      <c r="AK303" s="44"/>
      <c r="AL303" s="5"/>
      <c r="AM303" s="5"/>
      <c r="AN303" s="5"/>
      <c r="AO303" s="2"/>
      <c r="AP303" s="6"/>
      <c r="AQ303" s="22"/>
      <c r="AR303" s="44"/>
      <c r="AS303" s="113"/>
      <c r="AT303" s="114"/>
      <c r="AU303" s="22"/>
      <c r="AV303" s="22"/>
    </row>
    <row r="304" spans="1:91" s="88" customFormat="1" x14ac:dyDescent="0.2">
      <c r="A304" s="54"/>
      <c r="B304" s="54"/>
      <c r="C304" s="54"/>
      <c r="D304" s="89"/>
      <c r="E304" s="21"/>
      <c r="F304" s="21"/>
      <c r="G304" s="12"/>
      <c r="H304" s="44"/>
      <c r="I304" s="44"/>
      <c r="J304" s="32"/>
      <c r="AH304" s="44"/>
      <c r="AI304" s="44"/>
      <c r="AJ304" s="44"/>
      <c r="AK304" s="44"/>
      <c r="AL304" s="3"/>
      <c r="AM304" s="5"/>
      <c r="AN304" s="5"/>
      <c r="AO304" s="11"/>
      <c r="AP304" s="6"/>
      <c r="AQ304" s="112"/>
      <c r="AR304" s="113"/>
      <c r="AS304" s="113"/>
      <c r="AT304" s="114"/>
      <c r="AU304" s="22"/>
      <c r="AV304" s="22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</row>
    <row r="305" spans="1:91" s="88" customFormat="1" x14ac:dyDescent="0.2">
      <c r="A305" s="54"/>
      <c r="B305" s="54"/>
      <c r="C305" s="54"/>
      <c r="D305" s="89"/>
      <c r="E305" s="21"/>
      <c r="F305" s="21"/>
      <c r="G305" s="12"/>
      <c r="H305" s="44"/>
      <c r="I305" s="44"/>
      <c r="J305" s="32"/>
      <c r="AH305" s="44"/>
      <c r="AI305" s="44"/>
      <c r="AJ305" s="44"/>
      <c r="AK305" s="44"/>
      <c r="AL305" s="44"/>
      <c r="AM305" s="5"/>
      <c r="AN305" s="5"/>
      <c r="AO305" s="116"/>
      <c r="AP305" s="6"/>
      <c r="AQ305" s="23"/>
      <c r="AR305" s="3"/>
    </row>
    <row r="306" spans="1:91" s="88" customFormat="1" x14ac:dyDescent="0.2">
      <c r="A306" s="54"/>
      <c r="B306" s="54"/>
      <c r="C306" s="54"/>
      <c r="D306" s="89"/>
      <c r="E306" s="21"/>
      <c r="F306" s="21"/>
      <c r="G306" s="12"/>
      <c r="H306" s="44"/>
      <c r="I306" s="123"/>
      <c r="J306" s="32"/>
      <c r="AH306" s="44"/>
      <c r="AI306" s="44"/>
      <c r="AJ306" s="44"/>
      <c r="AK306" s="44"/>
      <c r="AL306" s="5"/>
      <c r="AM306" s="5"/>
      <c r="AN306" s="5"/>
      <c r="AO306" s="2"/>
      <c r="AP306" s="114"/>
      <c r="AQ306" s="23"/>
      <c r="AR306" s="44"/>
      <c r="AS306" s="113"/>
      <c r="AT306" s="114"/>
      <c r="AU306" s="22"/>
      <c r="AV306" s="22"/>
      <c r="AW306" s="4"/>
      <c r="AX306" s="3"/>
      <c r="AY306" s="3"/>
      <c r="AZ306" s="4"/>
      <c r="BA306" s="3"/>
      <c r="BB306" s="4"/>
      <c r="BC306" s="3"/>
      <c r="BD306" s="4"/>
      <c r="BE306" s="3"/>
      <c r="BF306" s="4"/>
      <c r="BG306" s="23"/>
      <c r="BH306" s="46"/>
      <c r="BI306" s="68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</row>
    <row r="307" spans="1:91" s="88" customFormat="1" x14ac:dyDescent="0.2">
      <c r="A307" s="54"/>
      <c r="B307" s="54"/>
      <c r="C307" s="54"/>
      <c r="D307" s="89"/>
      <c r="E307" s="21"/>
      <c r="F307" s="21"/>
      <c r="G307" s="12"/>
      <c r="H307" s="44"/>
      <c r="I307" s="44"/>
      <c r="J307" s="32"/>
      <c r="AH307" s="44"/>
      <c r="AI307" s="44"/>
      <c r="AJ307" s="44"/>
      <c r="AK307" s="44"/>
      <c r="AL307" s="5"/>
      <c r="AM307" s="5"/>
      <c r="AN307" s="5"/>
      <c r="AO307" s="2"/>
      <c r="AP307" s="32"/>
      <c r="AQ307" s="22"/>
      <c r="AR307" s="3"/>
      <c r="AS307" s="3"/>
      <c r="AT307" s="119"/>
      <c r="AU307" s="140"/>
      <c r="AV307" s="22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</row>
    <row r="308" spans="1:91" s="88" customFormat="1" x14ac:dyDescent="0.2">
      <c r="A308" s="54"/>
      <c r="B308" s="54"/>
      <c r="C308" s="54"/>
      <c r="D308" s="89"/>
      <c r="E308" s="21"/>
      <c r="F308" s="21"/>
      <c r="G308" s="12"/>
      <c r="H308" s="44"/>
      <c r="I308" s="44"/>
      <c r="J308" s="123"/>
      <c r="AH308" s="44"/>
      <c r="AI308" s="44"/>
      <c r="AJ308" s="44"/>
      <c r="AK308" s="44"/>
      <c r="AL308" s="5"/>
      <c r="AM308" s="5"/>
      <c r="AN308" s="5"/>
      <c r="AO308" s="2"/>
      <c r="AP308" s="6"/>
      <c r="AQ308" s="112"/>
      <c r="AR308" s="44"/>
      <c r="AS308" s="3"/>
      <c r="AT308" s="119"/>
      <c r="AU308" s="140"/>
    </row>
    <row r="309" spans="1:91" s="88" customFormat="1" x14ac:dyDescent="0.2">
      <c r="A309" s="54"/>
      <c r="B309" s="54"/>
      <c r="C309" s="54"/>
      <c r="D309" s="89"/>
      <c r="E309" s="21"/>
      <c r="F309" s="21"/>
      <c r="G309" s="12"/>
      <c r="H309" s="44"/>
      <c r="I309" s="44"/>
      <c r="J309" s="123"/>
      <c r="AH309" s="44"/>
      <c r="AI309" s="44"/>
      <c r="AJ309" s="44"/>
      <c r="AK309" s="44"/>
      <c r="AL309" s="5"/>
      <c r="AM309" s="5"/>
      <c r="AN309" s="5"/>
      <c r="AO309" s="2"/>
      <c r="AP309" s="6"/>
      <c r="AQ309" s="23"/>
      <c r="AR309" s="113"/>
      <c r="AS309" s="115"/>
      <c r="AT309" s="3"/>
      <c r="AU309" s="7"/>
      <c r="AV309" s="22"/>
      <c r="CM309" s="46"/>
    </row>
    <row r="310" spans="1:91" s="88" customFormat="1" x14ac:dyDescent="0.2">
      <c r="A310" s="54"/>
      <c r="B310" s="54"/>
      <c r="C310" s="54"/>
      <c r="D310" s="89"/>
      <c r="E310" s="21"/>
      <c r="F310" s="21"/>
      <c r="G310" s="12"/>
      <c r="H310" s="44"/>
      <c r="I310" s="44"/>
      <c r="J310" s="123"/>
      <c r="AH310" s="44"/>
      <c r="AI310" s="44"/>
      <c r="AJ310" s="44"/>
      <c r="AK310" s="44"/>
      <c r="AL310" s="5"/>
      <c r="AM310" s="5"/>
      <c r="AN310" s="5"/>
      <c r="AO310" s="2"/>
      <c r="AP310" s="6"/>
      <c r="AQ310" s="23"/>
      <c r="AR310" s="113"/>
      <c r="AS310" s="115"/>
      <c r="AT310" s="3"/>
      <c r="AU310" s="7"/>
      <c r="AV310" s="22"/>
      <c r="CM310" s="46"/>
    </row>
    <row r="311" spans="1:91" s="88" customFormat="1" x14ac:dyDescent="0.2">
      <c r="A311" s="55"/>
      <c r="B311" s="55"/>
      <c r="C311" s="55"/>
      <c r="D311" s="89"/>
      <c r="E311" s="21"/>
      <c r="F311" s="21"/>
      <c r="G311" s="12"/>
      <c r="H311" s="44"/>
      <c r="I311" s="44"/>
      <c r="J311" s="32"/>
      <c r="AH311" s="44"/>
      <c r="AI311" s="44"/>
      <c r="AJ311" s="44"/>
      <c r="AK311" s="44"/>
      <c r="AL311" s="3"/>
      <c r="AM311" s="5"/>
      <c r="AN311" s="5"/>
      <c r="AO311" s="11"/>
      <c r="AP311" s="6"/>
      <c r="AQ311" s="112"/>
      <c r="AR311" s="113"/>
      <c r="AS311" s="113"/>
      <c r="AT311" s="114"/>
      <c r="AU311" s="22"/>
    </row>
    <row r="312" spans="1:91" s="88" customFormat="1" x14ac:dyDescent="0.2">
      <c r="A312" s="55"/>
      <c r="B312" s="55"/>
      <c r="C312" s="55"/>
      <c r="D312" s="89"/>
      <c r="E312" s="21"/>
      <c r="F312" s="21"/>
      <c r="G312" s="12"/>
      <c r="H312" s="44"/>
      <c r="I312" s="44"/>
      <c r="J312" s="32"/>
      <c r="AH312" s="44"/>
      <c r="AI312" s="44"/>
      <c r="AJ312" s="44"/>
      <c r="AK312" s="44"/>
      <c r="AL312" s="3"/>
      <c r="AM312" s="5"/>
      <c r="AN312" s="5"/>
      <c r="AO312" s="11"/>
      <c r="AP312" s="6"/>
      <c r="AQ312" s="112"/>
      <c r="AR312" s="113"/>
      <c r="AS312" s="113"/>
      <c r="AT312" s="114"/>
      <c r="AU312" s="22"/>
    </row>
    <row r="313" spans="1:91" s="88" customFormat="1" x14ac:dyDescent="0.2">
      <c r="A313" s="54"/>
      <c r="B313" s="54"/>
      <c r="C313" s="54"/>
      <c r="D313" s="89"/>
      <c r="E313" s="21"/>
      <c r="F313" s="21"/>
      <c r="G313" s="12"/>
      <c r="H313" s="44"/>
      <c r="I313" s="44"/>
      <c r="J313" s="44"/>
      <c r="AH313" s="3"/>
      <c r="AI313" s="3"/>
      <c r="AJ313" s="3"/>
      <c r="AK313" s="3"/>
      <c r="AL313" s="5"/>
      <c r="AM313" s="5"/>
      <c r="AN313" s="5"/>
      <c r="AO313" s="2"/>
      <c r="AP313" s="6"/>
      <c r="AQ313" s="23"/>
      <c r="AR313" s="44"/>
      <c r="AS313" s="113"/>
      <c r="AT313" s="114"/>
      <c r="AU313" s="22"/>
      <c r="AV313" s="22"/>
      <c r="CM313" s="46"/>
    </row>
    <row r="314" spans="1:91" s="88" customFormat="1" x14ac:dyDescent="0.2">
      <c r="A314" s="55"/>
      <c r="B314" s="55"/>
      <c r="C314" s="55"/>
      <c r="D314" s="89"/>
      <c r="E314" s="21"/>
      <c r="F314" s="21"/>
      <c r="G314" s="12"/>
      <c r="H314" s="66"/>
      <c r="I314" s="66"/>
      <c r="J314" s="3"/>
      <c r="AH314" s="3"/>
      <c r="AI314" s="3"/>
      <c r="AJ314" s="3"/>
      <c r="AK314" s="3"/>
      <c r="AL314" s="5"/>
      <c r="AM314" s="5"/>
      <c r="AN314" s="5"/>
      <c r="AO314" s="2"/>
      <c r="AP314" s="32"/>
      <c r="AQ314" s="112"/>
      <c r="AR314" s="113"/>
      <c r="AS314" s="113"/>
      <c r="AT314" s="114"/>
      <c r="AU314" s="22"/>
      <c r="AV314" s="22"/>
      <c r="AW314" s="4"/>
      <c r="AX314" s="3"/>
      <c r="AY314" s="3"/>
      <c r="AZ314" s="4"/>
      <c r="BA314" s="3"/>
      <c r="BB314" s="4"/>
      <c r="BC314" s="3"/>
      <c r="BD314" s="4"/>
      <c r="BE314" s="3"/>
      <c r="BF314" s="4"/>
      <c r="BG314" s="23"/>
      <c r="BH314" s="46"/>
      <c r="BI314" s="68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</row>
    <row r="315" spans="1:91" s="88" customFormat="1" x14ac:dyDescent="0.2">
      <c r="A315" s="55"/>
      <c r="B315" s="55"/>
      <c r="C315" s="55"/>
      <c r="D315" s="89"/>
      <c r="E315" s="21"/>
      <c r="F315" s="21"/>
      <c r="G315" s="12"/>
      <c r="H315" s="3"/>
      <c r="I315" s="66"/>
      <c r="J315" s="3"/>
      <c r="AH315" s="44"/>
      <c r="AI315" s="44"/>
      <c r="AJ315" s="44"/>
      <c r="AK315" s="44"/>
      <c r="AL315" s="5"/>
      <c r="AM315" s="5"/>
      <c r="AN315" s="5"/>
      <c r="AO315" s="2"/>
      <c r="AP315" s="7"/>
      <c r="AQ315" s="112"/>
      <c r="AR315" s="113"/>
      <c r="AS315" s="113"/>
      <c r="AT315" s="114"/>
      <c r="AU315" s="22"/>
      <c r="AV315" s="22"/>
      <c r="AW315" s="4"/>
      <c r="AX315" s="3"/>
      <c r="AY315" s="3"/>
      <c r="AZ315" s="4"/>
      <c r="BA315" s="3"/>
      <c r="BB315" s="4"/>
      <c r="BC315" s="3"/>
      <c r="BD315" s="4"/>
      <c r="BE315" s="3"/>
      <c r="BF315" s="4"/>
      <c r="BG315" s="23"/>
      <c r="BH315" s="46"/>
      <c r="BI315" s="68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</row>
    <row r="316" spans="1:91" s="88" customFormat="1" x14ac:dyDescent="0.2">
      <c r="A316" s="19"/>
      <c r="B316" s="19"/>
      <c r="C316" s="19"/>
      <c r="D316" s="89"/>
      <c r="E316" s="21"/>
      <c r="F316" s="21"/>
      <c r="G316" s="12"/>
      <c r="H316" s="3"/>
      <c r="I316" s="66"/>
      <c r="J316" s="3"/>
      <c r="AH316" s="44"/>
      <c r="AI316" s="44"/>
      <c r="AJ316" s="44"/>
      <c r="AK316" s="44"/>
      <c r="AL316" s="5"/>
      <c r="AM316" s="5"/>
      <c r="AN316" s="5"/>
      <c r="AO316" s="2"/>
      <c r="AP316" s="7"/>
      <c r="AQ316" s="112"/>
      <c r="AR316" s="113"/>
      <c r="AS316" s="113"/>
      <c r="AT316" s="114"/>
      <c r="AU316" s="22"/>
      <c r="AV316" s="22"/>
      <c r="AW316" s="4"/>
      <c r="AX316" s="3"/>
      <c r="AY316" s="3"/>
      <c r="AZ316" s="4"/>
      <c r="BA316" s="3"/>
      <c r="BB316" s="4"/>
      <c r="BC316" s="3"/>
      <c r="BD316" s="4"/>
      <c r="BE316" s="3"/>
      <c r="BF316" s="4"/>
      <c r="BG316" s="23"/>
      <c r="BH316" s="46"/>
      <c r="BI316" s="68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</row>
    <row r="317" spans="1:91" s="88" customFormat="1" x14ac:dyDescent="0.2">
      <c r="A317" s="54"/>
      <c r="B317" s="54"/>
      <c r="C317" s="54"/>
      <c r="D317" s="89"/>
      <c r="E317" s="21"/>
      <c r="F317" s="21"/>
      <c r="G317" s="12"/>
      <c r="H317" s="44"/>
      <c r="I317" s="44"/>
      <c r="J317" s="44"/>
      <c r="AH317" s="44"/>
      <c r="AI317" s="44"/>
      <c r="AJ317" s="44"/>
      <c r="AK317" s="44"/>
      <c r="AL317" s="5"/>
      <c r="AM317" s="5"/>
      <c r="AN317" s="5"/>
      <c r="AO317" s="2"/>
      <c r="AP317" s="7"/>
      <c r="AQ317" s="22"/>
      <c r="AR317" s="44"/>
      <c r="AS317" s="113"/>
      <c r="AT317" s="114"/>
      <c r="AU317" s="22"/>
      <c r="AV317" s="22"/>
      <c r="AW317" s="4"/>
      <c r="AX317" s="3"/>
      <c r="AY317" s="3"/>
      <c r="AZ317" s="4"/>
      <c r="BA317" s="3"/>
      <c r="BB317" s="4"/>
      <c r="BC317" s="3"/>
      <c r="BD317" s="4"/>
      <c r="BE317" s="3"/>
      <c r="BF317" s="4"/>
      <c r="BG317" s="23"/>
      <c r="BH317" s="46"/>
      <c r="BI317" s="68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</row>
    <row r="318" spans="1:91" s="88" customFormat="1" x14ac:dyDescent="0.2">
      <c r="A318" s="54"/>
      <c r="B318" s="54"/>
      <c r="C318" s="54"/>
      <c r="D318" s="89"/>
      <c r="E318" s="21"/>
      <c r="F318" s="21"/>
      <c r="G318" s="12"/>
      <c r="H318" s="44"/>
      <c r="I318" s="44"/>
      <c r="J318" s="32"/>
      <c r="AH318" s="44"/>
      <c r="AI318" s="44"/>
      <c r="AJ318" s="44"/>
      <c r="AK318" s="44"/>
      <c r="AL318" s="5"/>
      <c r="AM318" s="5"/>
      <c r="AN318" s="5"/>
      <c r="AO318" s="2"/>
      <c r="AP318" s="6"/>
      <c r="AQ318" s="23"/>
      <c r="AR318" s="44"/>
      <c r="AS318" s="113"/>
      <c r="AT318" s="114"/>
      <c r="AU318" s="22"/>
      <c r="AV318" s="22"/>
      <c r="AW318" s="4"/>
      <c r="AX318" s="3"/>
      <c r="AY318" s="3"/>
      <c r="AZ318" s="4"/>
      <c r="BA318" s="3"/>
      <c r="BB318" s="4"/>
      <c r="BC318" s="3"/>
      <c r="BD318" s="4"/>
      <c r="BE318" s="3"/>
      <c r="BF318" s="4"/>
      <c r="BG318" s="23"/>
      <c r="BH318" s="46"/>
      <c r="BI318" s="68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</row>
    <row r="320" spans="1:91" s="88" customFormat="1" x14ac:dyDescent="0.2">
      <c r="A320" s="55"/>
      <c r="B320" s="55"/>
      <c r="C320" s="55"/>
      <c r="D320" s="153"/>
      <c r="E320" s="21"/>
      <c r="F320" s="21"/>
      <c r="G320" s="12"/>
      <c r="H320" s="12"/>
      <c r="I320" s="12"/>
      <c r="J320" s="12"/>
      <c r="AH320" s="3"/>
      <c r="AI320" s="3"/>
      <c r="AJ320" s="3"/>
      <c r="AK320" s="3"/>
      <c r="AL320" s="5"/>
      <c r="AM320" s="5"/>
      <c r="AN320" s="5"/>
      <c r="AO320" s="2"/>
      <c r="AP320" s="6"/>
      <c r="AQ320" s="23"/>
      <c r="AR320" s="113"/>
      <c r="AS320" s="115"/>
      <c r="AT320" s="3"/>
      <c r="AU320" s="7"/>
      <c r="AV320" s="22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</row>
    <row r="321" spans="1:91" s="88" customFormat="1" x14ac:dyDescent="0.2">
      <c r="A321" s="54"/>
      <c r="B321" s="54"/>
      <c r="C321" s="54"/>
      <c r="D321" s="89"/>
      <c r="E321" s="21"/>
      <c r="F321" s="21"/>
      <c r="G321" s="12"/>
      <c r="H321" s="44"/>
      <c r="I321" s="44"/>
      <c r="J321" s="32"/>
      <c r="AH321" s="44"/>
      <c r="AI321" s="44"/>
      <c r="AJ321" s="44"/>
      <c r="AK321" s="44"/>
      <c r="AL321" s="5"/>
      <c r="AM321" s="5"/>
      <c r="AN321" s="5"/>
      <c r="AO321" s="2"/>
      <c r="AP321" s="7"/>
      <c r="AQ321" s="112"/>
      <c r="AR321" s="113"/>
      <c r="AS321" s="113"/>
      <c r="AT321" s="114"/>
      <c r="AU321" s="22"/>
      <c r="AV321" s="22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</row>
    <row r="322" spans="1:91" s="88" customFormat="1" x14ac:dyDescent="0.2">
      <c r="A322" s="55"/>
      <c r="B322" s="55"/>
      <c r="C322" s="55"/>
      <c r="D322" s="89"/>
      <c r="E322" s="21"/>
      <c r="F322" s="21"/>
      <c r="G322" s="12"/>
      <c r="H322" s="3"/>
      <c r="I322" s="3"/>
      <c r="J322" s="3"/>
      <c r="AH322" s="3"/>
      <c r="AI322" s="3"/>
      <c r="AJ322" s="3"/>
      <c r="AK322" s="3"/>
      <c r="AL322" s="5"/>
      <c r="AM322" s="5"/>
      <c r="AN322" s="5"/>
      <c r="AO322" s="2"/>
      <c r="AP322" s="32"/>
      <c r="AQ322" s="22"/>
      <c r="AR322" s="44"/>
      <c r="AS322" s="113"/>
      <c r="AT322" s="114"/>
      <c r="AU322" s="22"/>
      <c r="AV322" s="22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</row>
    <row r="323" spans="1:91" s="88" customFormat="1" x14ac:dyDescent="0.2">
      <c r="A323" s="55"/>
      <c r="B323" s="55"/>
      <c r="C323" s="55"/>
      <c r="D323" s="89"/>
      <c r="E323" s="21"/>
      <c r="F323" s="21"/>
      <c r="G323" s="12"/>
      <c r="H323" s="3"/>
      <c r="I323" s="3"/>
      <c r="J323" s="3"/>
      <c r="AH323" s="3"/>
      <c r="AI323" s="3"/>
      <c r="AJ323" s="3"/>
      <c r="AK323" s="3"/>
      <c r="AL323" s="5"/>
      <c r="AM323" s="5"/>
      <c r="AN323" s="5"/>
      <c r="AO323" s="2"/>
      <c r="AP323" s="32"/>
      <c r="AQ323" s="22"/>
      <c r="AR323" s="44"/>
      <c r="AS323" s="113"/>
      <c r="AT323" s="114"/>
      <c r="AU323" s="22"/>
      <c r="AV323" s="22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</row>
    <row r="324" spans="1:91" s="88" customFormat="1" x14ac:dyDescent="0.2">
      <c r="A324" s="55"/>
      <c r="B324" s="55"/>
      <c r="C324" s="55"/>
      <c r="D324" s="89"/>
      <c r="E324" s="21"/>
      <c r="F324" s="21"/>
      <c r="G324" s="12"/>
      <c r="H324" s="3"/>
      <c r="I324" s="3"/>
      <c r="J324" s="3"/>
      <c r="AH324" s="3"/>
      <c r="AI324" s="3"/>
      <c r="AJ324" s="3"/>
      <c r="AK324" s="3"/>
      <c r="AL324" s="5"/>
      <c r="AM324" s="5"/>
      <c r="AN324" s="5"/>
      <c r="AO324" s="2"/>
      <c r="AP324" s="32"/>
      <c r="AQ324" s="22"/>
      <c r="AR324" s="44"/>
      <c r="AS324" s="113"/>
      <c r="AT324" s="114"/>
      <c r="AU324" s="22"/>
      <c r="AV324" s="22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</row>
    <row r="325" spans="1:91" s="88" customFormat="1" x14ac:dyDescent="0.2">
      <c r="A325" s="54"/>
      <c r="B325" s="54"/>
      <c r="C325" s="54"/>
      <c r="D325" s="89"/>
      <c r="E325" s="21"/>
      <c r="F325" s="21"/>
      <c r="G325" s="12"/>
      <c r="H325" s="44"/>
      <c r="I325" s="44"/>
      <c r="J325" s="32"/>
      <c r="AH325" s="44"/>
      <c r="AI325" s="44"/>
      <c r="AJ325" s="44"/>
      <c r="AK325" s="44"/>
      <c r="AL325" s="5"/>
      <c r="AM325" s="5"/>
      <c r="AN325" s="5"/>
      <c r="AO325" s="2"/>
      <c r="AP325" s="114"/>
      <c r="AQ325" s="112"/>
      <c r="AR325" s="44"/>
      <c r="AS325" s="113"/>
      <c r="AT325" s="114"/>
      <c r="AU325" s="22"/>
      <c r="AV325" s="22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</row>
    <row r="326" spans="1:91" s="88" customFormat="1" x14ac:dyDescent="0.2">
      <c r="A326" s="54"/>
      <c r="B326" s="54"/>
      <c r="C326" s="54"/>
      <c r="D326" s="89"/>
      <c r="E326" s="21"/>
      <c r="F326" s="21"/>
      <c r="G326" s="12"/>
      <c r="H326" s="44"/>
      <c r="I326" s="44"/>
      <c r="J326" s="32"/>
      <c r="AH326" s="3"/>
      <c r="AI326" s="3"/>
      <c r="AJ326" s="3"/>
      <c r="AK326" s="3"/>
      <c r="AL326" s="5"/>
      <c r="AM326" s="5"/>
      <c r="AN326" s="5"/>
      <c r="AO326" s="2"/>
      <c r="AP326" s="6"/>
      <c r="AQ326" s="112"/>
      <c r="AR326" s="44"/>
      <c r="AS326" s="113"/>
      <c r="AT326" s="114"/>
      <c r="AU326" s="22"/>
      <c r="AV326" s="22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</row>
    <row r="327" spans="1:91" s="88" customFormat="1" x14ac:dyDescent="0.2">
      <c r="A327" s="55"/>
      <c r="B327" s="55"/>
      <c r="C327" s="55"/>
      <c r="D327" s="89"/>
      <c r="E327" s="21"/>
      <c r="F327" s="21"/>
      <c r="G327" s="12"/>
      <c r="H327" s="12"/>
      <c r="I327" s="12"/>
      <c r="J327" s="12"/>
      <c r="AH327" s="3"/>
      <c r="AI327" s="3"/>
      <c r="AJ327" s="3"/>
      <c r="AK327" s="3"/>
      <c r="AL327" s="5"/>
      <c r="AM327" s="5"/>
      <c r="AN327" s="5"/>
      <c r="AO327" s="2"/>
      <c r="AP327" s="7"/>
      <c r="AQ327" s="22"/>
      <c r="AR327" s="44"/>
      <c r="AS327" s="114"/>
      <c r="AT327" s="23"/>
      <c r="AU327" s="22"/>
      <c r="AV327" s="22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</row>
    <row r="328" spans="1:91" s="88" customFormat="1" x14ac:dyDescent="0.2">
      <c r="A328" s="55"/>
      <c r="B328" s="55"/>
      <c r="C328" s="55"/>
      <c r="D328" s="89"/>
      <c r="E328" s="21"/>
      <c r="F328" s="21"/>
      <c r="G328" s="12"/>
      <c r="H328" s="12"/>
      <c r="I328" s="12"/>
      <c r="J328" s="12"/>
      <c r="AH328" s="3"/>
      <c r="AI328" s="3"/>
      <c r="AJ328" s="3"/>
      <c r="AK328" s="3"/>
      <c r="AL328" s="5"/>
      <c r="AM328" s="5"/>
      <c r="AN328" s="5"/>
      <c r="AO328" s="2"/>
      <c r="AP328" s="7"/>
      <c r="AQ328" s="22"/>
      <c r="AR328" s="44"/>
      <c r="AS328" s="114"/>
      <c r="AT328" s="23"/>
      <c r="AU328" s="22"/>
      <c r="AV328" s="22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</row>
    <row r="329" spans="1:91" s="88" customFormat="1" x14ac:dyDescent="0.2">
      <c r="A329" s="54"/>
      <c r="B329" s="54"/>
      <c r="C329" s="54"/>
      <c r="D329" s="29"/>
      <c r="E329" s="21"/>
      <c r="F329" s="21"/>
      <c r="G329" s="12"/>
      <c r="H329" s="44"/>
      <c r="I329" s="44"/>
      <c r="J329" s="32"/>
      <c r="AH329" s="44"/>
      <c r="AI329" s="44"/>
      <c r="AJ329" s="44"/>
      <c r="AK329" s="44"/>
      <c r="AL329" s="5"/>
      <c r="AM329" s="5"/>
      <c r="AN329" s="5"/>
      <c r="AO329" s="2"/>
      <c r="AP329" s="7"/>
      <c r="AQ329" s="22"/>
      <c r="AR329" s="113"/>
      <c r="AS329" s="114"/>
      <c r="AU329" s="22"/>
      <c r="AV329" s="22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</row>
    <row r="330" spans="1:91" s="88" customFormat="1" x14ac:dyDescent="0.2">
      <c r="A330" s="54"/>
      <c r="B330" s="54"/>
      <c r="C330" s="54"/>
      <c r="D330" s="163"/>
      <c r="E330" s="21"/>
      <c r="F330" s="21"/>
      <c r="G330" s="12"/>
      <c r="H330" s="44"/>
      <c r="I330" s="44"/>
      <c r="J330" s="32"/>
      <c r="AH330" s="3"/>
      <c r="AI330" s="3"/>
      <c r="AJ330" s="3"/>
      <c r="AK330" s="3"/>
      <c r="AL330" s="5"/>
      <c r="AM330" s="5"/>
      <c r="AN330" s="5"/>
      <c r="AO330" s="2"/>
      <c r="AP330" s="112"/>
      <c r="AQ330" s="114"/>
      <c r="AR330" s="113"/>
      <c r="AS330" s="114"/>
      <c r="AU330" s="22"/>
      <c r="AV330" s="22"/>
      <c r="AW330" s="4"/>
      <c r="AX330" s="3"/>
      <c r="AY330" s="3"/>
      <c r="AZ330" s="4"/>
      <c r="BA330" s="3"/>
      <c r="BB330" s="4"/>
      <c r="BC330" s="3"/>
      <c r="BD330" s="4"/>
      <c r="BE330" s="3"/>
      <c r="BF330" s="4"/>
      <c r="BG330" s="23"/>
      <c r="BH330" s="46"/>
      <c r="BI330" s="68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</row>
    <row r="331" spans="1:91" s="88" customFormat="1" x14ac:dyDescent="0.2">
      <c r="A331" s="54"/>
      <c r="B331" s="54"/>
      <c r="C331" s="54"/>
      <c r="D331" s="163"/>
      <c r="E331" s="21"/>
      <c r="F331" s="21"/>
      <c r="G331" s="12"/>
      <c r="H331" s="44"/>
      <c r="I331" s="44"/>
      <c r="J331" s="32"/>
      <c r="AH331" s="44"/>
      <c r="AI331" s="44"/>
      <c r="AJ331" s="44"/>
      <c r="AK331" s="44"/>
      <c r="AL331" s="5"/>
      <c r="AM331" s="5"/>
      <c r="AN331" s="5"/>
      <c r="AO331" s="2"/>
      <c r="AQ331" s="23"/>
      <c r="AR331" s="113"/>
      <c r="AS331" s="114"/>
      <c r="AU331" s="22"/>
      <c r="AV331" s="22"/>
      <c r="AW331" s="4"/>
      <c r="AX331" s="3"/>
      <c r="AY331" s="3"/>
      <c r="AZ331" s="4"/>
      <c r="BA331" s="3"/>
      <c r="BB331" s="4"/>
      <c r="BC331" s="3"/>
      <c r="BD331" s="4"/>
      <c r="BE331" s="3"/>
      <c r="BF331" s="4"/>
      <c r="BG331" s="23"/>
      <c r="BH331" s="46"/>
      <c r="BI331" s="68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</row>
    <row r="332" spans="1:91" s="46" customFormat="1" x14ac:dyDescent="0.2">
      <c r="A332" s="19"/>
      <c r="B332" s="19"/>
      <c r="C332" s="55"/>
      <c r="D332" s="163"/>
      <c r="E332" s="21"/>
      <c r="F332" s="21"/>
      <c r="G332" s="12"/>
      <c r="H332" s="44"/>
      <c r="I332" s="44"/>
      <c r="J332" s="123"/>
      <c r="AH332" s="44"/>
      <c r="AI332" s="44"/>
      <c r="AJ332" s="44"/>
      <c r="AK332" s="44"/>
      <c r="AL332" s="3"/>
      <c r="AM332" s="5"/>
      <c r="AN332" s="5"/>
      <c r="AO332" s="144"/>
      <c r="AP332" s="11"/>
      <c r="AQ332" s="7"/>
      <c r="AR332" s="112"/>
      <c r="AS332" s="44"/>
      <c r="AT332" s="113"/>
      <c r="AU332" s="114"/>
      <c r="AV332" s="23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</row>
    <row r="333" spans="1:91" s="88" customFormat="1" x14ac:dyDescent="0.2">
      <c r="A333" s="54"/>
      <c r="B333" s="54"/>
      <c r="C333" s="54"/>
      <c r="D333" s="163"/>
      <c r="E333" s="21"/>
      <c r="F333" s="21"/>
      <c r="G333" s="12"/>
      <c r="H333" s="44"/>
      <c r="I333" s="44"/>
      <c r="J333" s="32"/>
      <c r="AH333" s="3"/>
      <c r="AI333" s="3"/>
      <c r="AJ333" s="3"/>
      <c r="AK333" s="3"/>
      <c r="AL333" s="44"/>
      <c r="AM333" s="5"/>
      <c r="AN333" s="5"/>
      <c r="AO333" s="116"/>
      <c r="AP333" s="3"/>
      <c r="AQ333" s="112"/>
      <c r="AR333" s="113"/>
      <c r="AS333" s="114"/>
      <c r="AU333" s="22"/>
      <c r="AV333" s="22"/>
      <c r="AW333" s="4"/>
      <c r="AX333" s="3"/>
      <c r="AY333" s="3"/>
      <c r="AZ333" s="4"/>
      <c r="BA333" s="3"/>
      <c r="BB333" s="4"/>
      <c r="BC333" s="3"/>
      <c r="BD333" s="4"/>
      <c r="BE333" s="3"/>
      <c r="BF333" s="4"/>
      <c r="BG333" s="23"/>
      <c r="BH333" s="46"/>
      <c r="BI333" s="68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</row>
    <row r="334" spans="1:91" s="88" customFormat="1" x14ac:dyDescent="0.2">
      <c r="A334" s="54"/>
      <c r="B334" s="54"/>
      <c r="C334" s="54"/>
      <c r="D334" s="163"/>
      <c r="E334" s="21"/>
      <c r="F334" s="21"/>
      <c r="G334" s="12"/>
      <c r="H334" s="44"/>
      <c r="I334" s="44"/>
      <c r="J334" s="32"/>
      <c r="AH334" s="44"/>
      <c r="AI334" s="44"/>
      <c r="AJ334" s="44"/>
      <c r="AK334" s="44"/>
      <c r="AL334" s="5"/>
      <c r="AM334" s="5"/>
      <c r="AN334" s="5"/>
      <c r="AO334" s="2"/>
      <c r="AP334" s="3"/>
      <c r="AQ334" s="112"/>
      <c r="AR334" s="113"/>
      <c r="AS334" s="114"/>
      <c r="AU334" s="22"/>
      <c r="AV334" s="22"/>
      <c r="AW334" s="4"/>
      <c r="AX334" s="3"/>
      <c r="AY334" s="3"/>
      <c r="AZ334" s="4"/>
      <c r="BA334" s="3"/>
      <c r="BB334" s="4"/>
      <c r="BC334" s="3"/>
      <c r="BD334" s="4"/>
      <c r="BE334" s="3"/>
      <c r="BF334" s="4"/>
      <c r="BG334" s="23"/>
      <c r="BH334" s="46"/>
      <c r="BI334" s="68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</row>
    <row r="335" spans="1:91" s="88" customFormat="1" x14ac:dyDescent="0.2">
      <c r="A335" s="54"/>
      <c r="B335" s="54"/>
      <c r="C335" s="54"/>
      <c r="D335" s="163"/>
      <c r="E335" s="21"/>
      <c r="F335" s="21"/>
      <c r="G335" s="12"/>
      <c r="H335" s="44"/>
      <c r="I335" s="44"/>
      <c r="J335" s="32"/>
      <c r="AH335" s="44"/>
      <c r="AI335" s="44"/>
      <c r="AJ335" s="44"/>
      <c r="AK335" s="44"/>
      <c r="AL335" s="3"/>
      <c r="AM335" s="5"/>
      <c r="AN335" s="5"/>
      <c r="AO335" s="11"/>
      <c r="AP335" s="3"/>
      <c r="AQ335" s="22"/>
      <c r="AR335" s="44"/>
      <c r="AS335" s="114"/>
      <c r="AU335" s="22"/>
      <c r="AV335" s="22"/>
      <c r="AW335" s="4"/>
      <c r="AX335" s="3"/>
      <c r="AY335" s="3"/>
      <c r="AZ335" s="4"/>
      <c r="BA335" s="3"/>
      <c r="BB335" s="4"/>
      <c r="BC335" s="3"/>
      <c r="BD335" s="4"/>
      <c r="BE335" s="3"/>
      <c r="BF335" s="4"/>
      <c r="BG335" s="23"/>
      <c r="BH335" s="46"/>
      <c r="BI335" s="68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</row>
    <row r="336" spans="1:91" s="88" customFormat="1" x14ac:dyDescent="0.2">
      <c r="A336" s="54"/>
      <c r="B336" s="54"/>
      <c r="C336" s="54"/>
      <c r="D336" s="163"/>
      <c r="E336" s="21"/>
      <c r="F336" s="21"/>
      <c r="G336" s="12"/>
      <c r="H336" s="66"/>
      <c r="I336" s="66"/>
      <c r="J336" s="3"/>
      <c r="AH336" s="44"/>
      <c r="AI336" s="44"/>
      <c r="AJ336" s="44"/>
      <c r="AK336" s="44"/>
      <c r="AL336" s="5"/>
      <c r="AM336" s="5"/>
      <c r="AN336" s="5"/>
      <c r="AO336" s="2"/>
      <c r="AP336" s="3"/>
      <c r="AQ336" s="23"/>
      <c r="AR336" s="44"/>
      <c r="AS336" s="114"/>
      <c r="AU336" s="22"/>
      <c r="AV336" s="22"/>
      <c r="AW336" s="4"/>
      <c r="AX336" s="3"/>
      <c r="AY336" s="3"/>
      <c r="AZ336" s="4"/>
      <c r="BA336" s="3"/>
      <c r="BB336" s="4"/>
      <c r="BC336" s="3"/>
      <c r="BD336" s="4"/>
      <c r="BE336" s="3"/>
      <c r="BF336" s="4"/>
      <c r="BG336" s="23"/>
      <c r="BH336" s="46"/>
      <c r="BI336" s="68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</row>
    <row r="337" spans="1:90" s="88" customFormat="1" x14ac:dyDescent="0.2">
      <c r="A337" s="54"/>
      <c r="B337" s="54"/>
      <c r="C337" s="54"/>
      <c r="D337" s="207"/>
      <c r="E337" s="21"/>
      <c r="F337" s="21"/>
      <c r="G337" s="12"/>
      <c r="H337" s="123"/>
      <c r="I337" s="44"/>
      <c r="J337" s="32"/>
      <c r="AH337" s="44"/>
      <c r="AI337" s="44"/>
      <c r="AJ337" s="44"/>
      <c r="AK337" s="44"/>
      <c r="AL337" s="3"/>
      <c r="AM337" s="5"/>
      <c r="AN337" s="5"/>
      <c r="AO337" s="11"/>
      <c r="AP337" s="3"/>
      <c r="AQ337" s="128"/>
      <c r="AR337" s="44"/>
      <c r="AS337" s="114"/>
      <c r="AU337" s="22"/>
      <c r="AV337" s="22"/>
      <c r="AW337" s="4"/>
      <c r="AX337" s="3"/>
      <c r="AY337" s="3"/>
      <c r="AZ337" s="4"/>
      <c r="BA337" s="3"/>
      <c r="BB337" s="4"/>
      <c r="BC337" s="3"/>
      <c r="BD337" s="4"/>
      <c r="BE337" s="3"/>
      <c r="BF337" s="4"/>
      <c r="BG337" s="23"/>
      <c r="BH337" s="46"/>
      <c r="BI337" s="68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</row>
    <row r="338" spans="1:90" s="88" customFormat="1" x14ac:dyDescent="0.2">
      <c r="A338" s="55"/>
      <c r="B338" s="55"/>
      <c r="C338" s="55"/>
      <c r="D338" s="163"/>
      <c r="E338" s="21"/>
      <c r="F338" s="21"/>
      <c r="G338" s="12"/>
      <c r="H338" s="66"/>
      <c r="I338" s="66"/>
      <c r="J338" s="3"/>
      <c r="AH338" s="44"/>
      <c r="AI338" s="44"/>
      <c r="AJ338" s="44"/>
      <c r="AK338" s="44"/>
      <c r="AL338" s="5"/>
      <c r="AM338" s="5"/>
      <c r="AN338" s="5"/>
      <c r="AO338" s="2"/>
      <c r="AP338" s="3"/>
      <c r="AQ338" s="128"/>
      <c r="AR338" s="44"/>
      <c r="AS338" s="114"/>
      <c r="AU338" s="22"/>
      <c r="AV338" s="22"/>
      <c r="AW338" s="4"/>
      <c r="AX338" s="3"/>
      <c r="AY338" s="3"/>
      <c r="AZ338" s="4"/>
      <c r="BA338" s="3"/>
      <c r="BB338" s="4"/>
      <c r="BC338" s="3"/>
      <c r="BD338" s="4"/>
      <c r="BE338" s="3"/>
      <c r="BF338" s="4"/>
      <c r="BG338" s="23"/>
      <c r="BH338" s="46"/>
      <c r="BI338" s="68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</row>
    <row r="339" spans="1:90" s="88" customFormat="1" x14ac:dyDescent="0.2">
      <c r="A339" s="55"/>
      <c r="B339" s="55"/>
      <c r="C339" s="55"/>
      <c r="D339" s="146"/>
      <c r="E339" s="21"/>
      <c r="F339" s="21"/>
      <c r="G339" s="12"/>
      <c r="H339" s="66"/>
      <c r="I339" s="66"/>
      <c r="J339" s="3"/>
      <c r="AH339" s="44"/>
      <c r="AI339" s="44"/>
      <c r="AJ339" s="44"/>
      <c r="AK339" s="44"/>
      <c r="AL339" s="3"/>
      <c r="AM339" s="5"/>
      <c r="AN339" s="5"/>
      <c r="AO339" s="11"/>
      <c r="AP339" s="3"/>
      <c r="AQ339" s="128"/>
      <c r="AR339" s="44"/>
      <c r="AS339" s="114"/>
      <c r="AU339" s="22"/>
      <c r="AV339" s="22"/>
      <c r="AW339" s="4"/>
      <c r="AX339" s="3"/>
      <c r="AY339" s="3"/>
      <c r="AZ339" s="4"/>
      <c r="BA339" s="3"/>
      <c r="BB339" s="4"/>
      <c r="BC339" s="3"/>
      <c r="BD339" s="4"/>
      <c r="BE339" s="3"/>
      <c r="BF339" s="4"/>
      <c r="BG339" s="23"/>
      <c r="BH339" s="46"/>
      <c r="BI339" s="68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</row>
    <row r="340" spans="1:90" s="46" customFormat="1" x14ac:dyDescent="0.2">
      <c r="A340" s="55"/>
      <c r="B340" s="55"/>
      <c r="C340" s="55"/>
      <c r="D340" s="163"/>
      <c r="E340" s="21"/>
      <c r="F340" s="21"/>
      <c r="G340" s="12"/>
      <c r="H340" s="66"/>
      <c r="I340" s="66"/>
      <c r="J340" s="3"/>
      <c r="AH340" s="3"/>
      <c r="AI340" s="3"/>
      <c r="AJ340" s="3"/>
      <c r="AK340" s="3"/>
      <c r="AL340" s="5"/>
      <c r="AM340" s="5"/>
      <c r="AN340" s="5"/>
      <c r="AO340" s="2"/>
      <c r="AP340" s="3"/>
      <c r="AQ340" s="128"/>
      <c r="AR340" s="44"/>
      <c r="AS340" s="114"/>
      <c r="AT340" s="88"/>
      <c r="AU340" s="22"/>
      <c r="AV340" s="8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</row>
    <row r="341" spans="1:90" s="46" customFormat="1" x14ac:dyDescent="0.2">
      <c r="A341" s="55"/>
      <c r="B341" s="55"/>
      <c r="C341" s="55"/>
      <c r="D341" s="163"/>
      <c r="E341" s="21"/>
      <c r="F341" s="21"/>
      <c r="G341" s="12"/>
      <c r="H341" s="66"/>
      <c r="I341" s="66"/>
      <c r="J341" s="3"/>
      <c r="AH341" s="3"/>
      <c r="AI341" s="3"/>
      <c r="AJ341" s="3"/>
      <c r="AK341" s="3"/>
      <c r="AL341" s="5"/>
      <c r="AM341" s="5"/>
      <c r="AN341" s="5"/>
      <c r="AO341" s="2"/>
      <c r="AP341" s="3"/>
      <c r="AQ341" s="128"/>
      <c r="AR341" s="44"/>
      <c r="AS341" s="114"/>
      <c r="AT341" s="88"/>
      <c r="AU341" s="22"/>
      <c r="AV341" s="8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</row>
    <row r="342" spans="1:90" s="46" customFormat="1" x14ac:dyDescent="0.2">
      <c r="A342" s="54"/>
      <c r="B342" s="54"/>
      <c r="C342" s="54"/>
      <c r="D342" s="163"/>
      <c r="E342" s="21"/>
      <c r="F342" s="21"/>
      <c r="G342" s="12"/>
      <c r="H342" s="123"/>
      <c r="I342" s="44"/>
      <c r="J342" s="32"/>
      <c r="AH342" s="3"/>
      <c r="AI342" s="3"/>
      <c r="AJ342" s="3"/>
      <c r="AK342" s="3"/>
      <c r="AL342" s="5"/>
      <c r="AM342" s="5"/>
      <c r="AN342" s="5"/>
      <c r="AO342" s="2"/>
      <c r="AP342" s="3"/>
      <c r="AQ342" s="128"/>
      <c r="AR342" s="44"/>
      <c r="AS342" s="114"/>
      <c r="AT342" s="88"/>
      <c r="AU342" s="22"/>
      <c r="AV342" s="8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</row>
    <row r="343" spans="1:90" s="46" customFormat="1" x14ac:dyDescent="0.2">
      <c r="A343" s="54"/>
      <c r="B343" s="54"/>
      <c r="C343" s="54"/>
      <c r="D343" s="163"/>
      <c r="E343" s="21"/>
      <c r="F343" s="21"/>
      <c r="G343" s="12"/>
      <c r="H343" s="44"/>
      <c r="I343" s="44"/>
      <c r="J343" s="32"/>
      <c r="AH343" s="3"/>
      <c r="AI343" s="3"/>
      <c r="AJ343" s="3"/>
      <c r="AK343" s="3"/>
      <c r="AL343" s="5"/>
      <c r="AM343" s="5"/>
      <c r="AN343" s="5"/>
      <c r="AO343" s="2"/>
      <c r="AP343" s="3"/>
      <c r="AQ343" s="128"/>
      <c r="AR343" s="44"/>
      <c r="AS343" s="114"/>
      <c r="AT343" s="88"/>
      <c r="AU343" s="22"/>
      <c r="AV343" s="8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</row>
    <row r="344" spans="1:90" s="46" customFormat="1" x14ac:dyDescent="0.2">
      <c r="A344" s="19"/>
      <c r="B344" s="19"/>
      <c r="C344" s="55"/>
      <c r="D344" s="163"/>
      <c r="E344" s="21"/>
      <c r="F344" s="21"/>
      <c r="G344" s="12"/>
      <c r="H344" s="12"/>
      <c r="I344" s="12"/>
      <c r="J344" s="12"/>
      <c r="AH344" s="3"/>
      <c r="AI344" s="3"/>
      <c r="AJ344" s="3"/>
      <c r="AK344" s="3"/>
      <c r="AL344" s="5"/>
      <c r="AM344" s="5"/>
      <c r="AN344" s="5"/>
      <c r="AO344" s="2"/>
      <c r="AP344" s="3"/>
      <c r="AQ344" s="128"/>
      <c r="AR344" s="44"/>
      <c r="AS344" s="114"/>
      <c r="AT344" s="88"/>
      <c r="AU344" s="22"/>
      <c r="AV344" s="8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</row>
    <row r="345" spans="1:90" s="46" customFormat="1" x14ac:dyDescent="0.2">
      <c r="A345" s="19"/>
      <c r="B345" s="19"/>
      <c r="C345" s="55"/>
      <c r="D345" s="163"/>
      <c r="E345" s="21"/>
      <c r="F345" s="21"/>
      <c r="G345" s="12"/>
      <c r="H345" s="12"/>
      <c r="I345" s="12"/>
      <c r="J345" s="12"/>
      <c r="AH345" s="3"/>
      <c r="AI345" s="3"/>
      <c r="AJ345" s="3"/>
      <c r="AK345" s="3"/>
      <c r="AL345" s="5"/>
      <c r="AM345" s="5"/>
      <c r="AN345" s="5"/>
      <c r="AO345" s="2"/>
      <c r="AP345" s="3"/>
      <c r="AQ345" s="128"/>
      <c r="AR345" s="44"/>
      <c r="AS345" s="114"/>
      <c r="AT345" s="88"/>
      <c r="AU345" s="22"/>
      <c r="AV345" s="8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</row>
    <row r="346" spans="1:90" x14ac:dyDescent="0.2">
      <c r="D346" s="163"/>
    </row>
    <row r="348" spans="1:90" x14ac:dyDescent="0.2">
      <c r="A348" s="19"/>
      <c r="B348" s="19"/>
      <c r="D348" s="208"/>
    </row>
    <row r="349" spans="1:90" x14ac:dyDescent="0.2">
      <c r="A349" s="19"/>
      <c r="B349" s="19"/>
      <c r="D349" s="208"/>
    </row>
    <row r="350" spans="1:90" s="46" customFormat="1" x14ac:dyDescent="0.2">
      <c r="A350" s="54"/>
      <c r="B350" s="54"/>
      <c r="C350" s="54"/>
      <c r="D350" s="89"/>
      <c r="E350" s="21"/>
      <c r="F350" s="21"/>
      <c r="G350" s="12"/>
      <c r="H350" s="44"/>
      <c r="I350" s="44"/>
      <c r="J350" s="44"/>
      <c r="AH350" s="3"/>
      <c r="AI350" s="3"/>
      <c r="AJ350" s="3"/>
      <c r="AK350" s="3"/>
      <c r="AL350" s="5"/>
      <c r="AM350" s="5"/>
      <c r="AN350" s="5"/>
      <c r="AO350" s="2"/>
      <c r="AP350" s="3"/>
      <c r="AQ350" s="128"/>
      <c r="AR350" s="44"/>
      <c r="AS350" s="114"/>
      <c r="AT350" s="88"/>
      <c r="AU350" s="22"/>
      <c r="AV350" s="8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</row>
    <row r="351" spans="1:90" s="46" customFormat="1" x14ac:dyDescent="0.2">
      <c r="A351" s="55"/>
      <c r="B351" s="55"/>
      <c r="C351" s="55"/>
      <c r="D351" s="89"/>
      <c r="E351" s="21"/>
      <c r="F351" s="21"/>
      <c r="G351" s="12"/>
      <c r="H351" s="66"/>
      <c r="I351" s="66"/>
      <c r="J351" s="3"/>
      <c r="AH351" s="3"/>
      <c r="AI351" s="3"/>
      <c r="AJ351" s="3"/>
      <c r="AK351" s="3"/>
      <c r="AL351" s="5"/>
      <c r="AM351" s="5"/>
      <c r="AN351" s="5"/>
      <c r="AO351" s="2"/>
      <c r="AP351" s="3"/>
      <c r="AQ351" s="128"/>
      <c r="AR351" s="44"/>
      <c r="AS351" s="114"/>
      <c r="AT351" s="88"/>
      <c r="AU351" s="22"/>
      <c r="AV351" s="8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</row>
    <row r="352" spans="1:90" s="46" customFormat="1" x14ac:dyDescent="0.2">
      <c r="A352" s="55"/>
      <c r="B352" s="55"/>
      <c r="C352" s="55"/>
      <c r="D352" s="89"/>
      <c r="E352" s="21"/>
      <c r="F352" s="21"/>
      <c r="G352" s="12"/>
      <c r="H352" s="66"/>
      <c r="I352" s="66"/>
      <c r="J352" s="3"/>
      <c r="AH352" s="3"/>
      <c r="AI352" s="3"/>
      <c r="AJ352" s="3"/>
      <c r="AK352" s="3"/>
      <c r="AL352" s="5"/>
      <c r="AM352" s="5"/>
      <c r="AN352" s="5"/>
      <c r="AO352" s="2"/>
      <c r="AP352" s="3"/>
      <c r="AQ352" s="128"/>
      <c r="AR352" s="44"/>
      <c r="AS352" s="114"/>
      <c r="AT352" s="88"/>
      <c r="AU352" s="22"/>
      <c r="AV352" s="8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</row>
    <row r="353" spans="1:89" s="46" customFormat="1" x14ac:dyDescent="0.2">
      <c r="A353" s="54"/>
      <c r="B353" s="54"/>
      <c r="C353" s="54"/>
      <c r="D353" s="89"/>
      <c r="E353" s="21"/>
      <c r="F353" s="21"/>
      <c r="G353" s="12"/>
      <c r="H353" s="44"/>
      <c r="I353" s="44"/>
      <c r="J353" s="44"/>
      <c r="AH353" s="3"/>
      <c r="AI353" s="3"/>
      <c r="AJ353" s="3"/>
      <c r="AK353" s="3"/>
      <c r="AL353" s="5"/>
      <c r="AM353" s="5"/>
      <c r="AN353" s="5"/>
      <c r="AO353" s="2"/>
      <c r="AP353" s="3"/>
      <c r="AQ353" s="128"/>
      <c r="AR353" s="44"/>
      <c r="AS353" s="114"/>
      <c r="AT353" s="88"/>
      <c r="AU353" s="22"/>
      <c r="AV353" s="8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</row>
    <row r="354" spans="1:89" s="46" customFormat="1" x14ac:dyDescent="0.2">
      <c r="A354" s="54"/>
      <c r="B354" s="54"/>
      <c r="C354" s="54"/>
      <c r="D354" s="89"/>
      <c r="E354" s="21"/>
      <c r="F354" s="21"/>
      <c r="G354" s="12"/>
      <c r="H354" s="44"/>
      <c r="I354" s="44"/>
      <c r="J354" s="44"/>
      <c r="AH354" s="3"/>
      <c r="AI354" s="3"/>
      <c r="AJ354" s="3"/>
      <c r="AK354" s="3"/>
      <c r="AL354" s="5"/>
      <c r="AM354" s="5"/>
      <c r="AN354" s="5"/>
      <c r="AO354" s="2"/>
      <c r="AP354" s="3"/>
      <c r="AQ354" s="128"/>
      <c r="AR354" s="44"/>
      <c r="AS354" s="114"/>
      <c r="AT354" s="88"/>
      <c r="AU354" s="22"/>
      <c r="AV354" s="8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</row>
    <row r="355" spans="1:89" s="46" customFormat="1" x14ac:dyDescent="0.2">
      <c r="A355" s="54"/>
      <c r="B355" s="54"/>
      <c r="C355" s="54"/>
      <c r="D355" s="89"/>
      <c r="E355" s="21"/>
      <c r="F355" s="21"/>
      <c r="G355" s="12"/>
      <c r="H355" s="66"/>
      <c r="I355" s="66"/>
      <c r="J355" s="3"/>
      <c r="AH355" s="3"/>
      <c r="AI355" s="3"/>
      <c r="AJ355" s="3"/>
      <c r="AK355" s="3"/>
      <c r="AL355" s="5"/>
      <c r="AM355" s="5"/>
      <c r="AN355" s="5"/>
      <c r="AO355" s="2"/>
      <c r="AP355" s="3"/>
      <c r="AQ355" s="128"/>
      <c r="AR355" s="44"/>
      <c r="AS355" s="114"/>
      <c r="AT355" s="88"/>
      <c r="AU355" s="22"/>
      <c r="AV355" s="8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</row>
    <row r="356" spans="1:89" s="46" customFormat="1" x14ac:dyDescent="0.2">
      <c r="A356" s="55"/>
      <c r="B356" s="54"/>
      <c r="C356" s="55"/>
      <c r="D356" s="89"/>
      <c r="E356" s="21"/>
      <c r="F356" s="21"/>
      <c r="G356" s="12"/>
      <c r="H356" s="44"/>
      <c r="I356" s="44"/>
      <c r="J356" s="44"/>
      <c r="AH356" s="3"/>
      <c r="AI356" s="3"/>
      <c r="AJ356" s="3"/>
      <c r="AK356" s="3"/>
      <c r="AL356" s="5"/>
      <c r="AM356" s="5"/>
      <c r="AN356" s="5"/>
      <c r="AO356" s="2"/>
      <c r="AP356" s="3"/>
      <c r="AQ356" s="128"/>
      <c r="AR356" s="44"/>
      <c r="AS356" s="114"/>
      <c r="AT356" s="88"/>
      <c r="AU356" s="22"/>
      <c r="AV356" s="8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</row>
    <row r="357" spans="1:89" s="46" customFormat="1" x14ac:dyDescent="0.2">
      <c r="A357" s="55"/>
      <c r="B357" s="55"/>
      <c r="C357" s="55"/>
      <c r="D357" s="89"/>
      <c r="E357" s="21"/>
      <c r="F357" s="21"/>
      <c r="G357" s="12"/>
      <c r="H357" s="3"/>
      <c r="I357" s="66"/>
      <c r="J357" s="3"/>
      <c r="AH357" s="3"/>
      <c r="AI357" s="3"/>
      <c r="AJ357" s="3"/>
      <c r="AK357" s="3"/>
      <c r="AL357" s="5"/>
      <c r="AM357" s="5"/>
      <c r="AN357" s="5"/>
      <c r="AO357" s="2"/>
      <c r="AP357" s="3"/>
      <c r="AQ357" s="128"/>
      <c r="AR357" s="44"/>
      <c r="AS357" s="114"/>
      <c r="AT357" s="88"/>
      <c r="AU357" s="22"/>
      <c r="AV357" s="8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</row>
    <row r="358" spans="1:89" s="46" customFormat="1" x14ac:dyDescent="0.2">
      <c r="A358" s="55"/>
      <c r="B358" s="55"/>
      <c r="C358" s="55"/>
      <c r="D358" s="153"/>
      <c r="E358" s="21"/>
      <c r="F358" s="21"/>
      <c r="G358" s="12"/>
      <c r="H358" s="3"/>
      <c r="I358" s="3"/>
      <c r="J358" s="3"/>
      <c r="AH358" s="3"/>
      <c r="AI358" s="3"/>
      <c r="AJ358" s="3"/>
      <c r="AK358" s="3"/>
      <c r="AL358" s="5"/>
      <c r="AM358" s="5"/>
      <c r="AN358" s="5"/>
      <c r="AO358" s="2"/>
      <c r="AP358" s="3"/>
      <c r="AQ358" s="128"/>
      <c r="AR358" s="44"/>
      <c r="AS358" s="114"/>
      <c r="AT358" s="88"/>
      <c r="AU358" s="22"/>
      <c r="AV358" s="8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</row>
    <row r="359" spans="1:89" x14ac:dyDescent="0.2">
      <c r="D359" s="89"/>
    </row>
    <row r="360" spans="1:89" x14ac:dyDescent="0.2">
      <c r="A360" s="54"/>
      <c r="B360" s="54"/>
      <c r="C360" s="54"/>
      <c r="D360" s="146"/>
    </row>
    <row r="361" spans="1:89" s="46" customFormat="1" x14ac:dyDescent="0.2">
      <c r="A361" s="54"/>
      <c r="B361" s="54"/>
      <c r="C361" s="54"/>
      <c r="D361" s="89"/>
      <c r="E361" s="21"/>
      <c r="F361" s="21"/>
      <c r="G361" s="12"/>
      <c r="H361" s="44"/>
      <c r="I361" s="44"/>
      <c r="J361" s="123"/>
      <c r="AH361" s="3"/>
      <c r="AI361" s="3"/>
      <c r="AJ361" s="3"/>
      <c r="AK361" s="3"/>
      <c r="AL361" s="5"/>
      <c r="AM361" s="5"/>
      <c r="AN361" s="5"/>
      <c r="AO361" s="2"/>
      <c r="AP361" s="3"/>
      <c r="AQ361" s="128"/>
      <c r="AR361" s="44"/>
      <c r="AS361" s="114"/>
      <c r="AT361" s="88"/>
      <c r="AU361" s="22"/>
      <c r="AV361" s="8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</row>
    <row r="362" spans="1:89" s="46" customFormat="1" x14ac:dyDescent="0.2">
      <c r="A362" s="55"/>
      <c r="B362" s="55"/>
      <c r="C362" s="55"/>
      <c r="D362" s="89"/>
      <c r="E362" s="21"/>
      <c r="F362" s="21"/>
      <c r="G362" s="12"/>
      <c r="H362" s="3"/>
      <c r="I362" s="3"/>
      <c r="J362" s="3"/>
      <c r="AH362" s="3"/>
      <c r="AI362" s="3"/>
      <c r="AJ362" s="3"/>
      <c r="AK362" s="3"/>
      <c r="AL362" s="5"/>
      <c r="AM362" s="5"/>
      <c r="AN362" s="5"/>
      <c r="AO362" s="2"/>
      <c r="AP362" s="3"/>
      <c r="AQ362" s="128"/>
      <c r="AR362" s="44"/>
      <c r="AS362" s="114"/>
      <c r="AT362" s="88"/>
      <c r="AU362" s="22"/>
      <c r="AV362" s="8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</row>
    <row r="363" spans="1:89" s="46" customFormat="1" x14ac:dyDescent="0.2">
      <c r="A363" s="54"/>
      <c r="B363" s="54"/>
      <c r="C363" s="54"/>
      <c r="D363" s="89"/>
      <c r="E363" s="21"/>
      <c r="F363" s="21"/>
      <c r="G363" s="12"/>
      <c r="H363" s="44"/>
      <c r="I363" s="44"/>
      <c r="J363" s="44"/>
      <c r="AH363" s="3"/>
      <c r="AI363" s="3"/>
      <c r="AJ363" s="3"/>
      <c r="AK363" s="3"/>
      <c r="AL363" s="5"/>
      <c r="AM363" s="5"/>
      <c r="AN363" s="5"/>
      <c r="AO363" s="2"/>
      <c r="AP363" s="3"/>
      <c r="AQ363" s="128"/>
      <c r="AR363" s="44"/>
      <c r="AS363" s="114"/>
      <c r="AT363" s="88"/>
      <c r="AU363" s="22"/>
      <c r="AV363" s="8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</row>
    <row r="364" spans="1:89" s="46" customFormat="1" x14ac:dyDescent="0.2">
      <c r="A364" s="54"/>
      <c r="B364" s="54"/>
      <c r="C364" s="54"/>
      <c r="D364" s="89"/>
      <c r="E364" s="21"/>
      <c r="F364" s="21"/>
      <c r="G364" s="12"/>
      <c r="H364" s="3"/>
      <c r="I364" s="3"/>
      <c r="J364" s="3"/>
      <c r="AH364" s="3"/>
      <c r="AI364" s="3"/>
      <c r="AJ364" s="3"/>
      <c r="AK364" s="3"/>
      <c r="AL364" s="5"/>
      <c r="AM364" s="5"/>
      <c r="AN364" s="5"/>
      <c r="AO364" s="2"/>
      <c r="AP364" s="3"/>
      <c r="AQ364" s="128"/>
      <c r="AR364" s="44"/>
      <c r="AS364" s="114"/>
      <c r="AT364" s="88"/>
      <c r="AU364" s="22"/>
      <c r="AV364" s="8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</row>
    <row r="365" spans="1:89" s="46" customFormat="1" x14ac:dyDescent="0.2">
      <c r="A365" s="54"/>
      <c r="B365" s="54"/>
      <c r="C365" s="54"/>
      <c r="D365" s="89"/>
      <c r="E365" s="21"/>
      <c r="F365" s="21"/>
      <c r="G365" s="12"/>
      <c r="H365" s="44"/>
      <c r="I365" s="44"/>
      <c r="J365" s="32"/>
      <c r="AH365" s="3"/>
      <c r="AI365" s="3"/>
      <c r="AJ365" s="3"/>
      <c r="AK365" s="3"/>
      <c r="AL365" s="5"/>
      <c r="AM365" s="5"/>
      <c r="AN365" s="5"/>
      <c r="AO365" s="2"/>
      <c r="AP365" s="3"/>
      <c r="AQ365" s="128"/>
      <c r="AR365" s="44"/>
      <c r="AS365" s="114"/>
      <c r="AT365" s="88"/>
      <c r="AU365" s="22"/>
      <c r="AV365" s="8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</row>
    <row r="366" spans="1:89" s="46" customFormat="1" x14ac:dyDescent="0.2">
      <c r="A366" s="55"/>
      <c r="B366" s="55"/>
      <c r="C366" s="55"/>
      <c r="D366" s="74"/>
      <c r="E366" s="21"/>
      <c r="F366" s="21"/>
      <c r="G366" s="12"/>
      <c r="H366" s="3"/>
      <c r="I366" s="66"/>
      <c r="J366" s="3"/>
      <c r="AH366" s="3"/>
      <c r="AI366" s="3"/>
      <c r="AJ366" s="3"/>
      <c r="AK366" s="3"/>
      <c r="AL366" s="44"/>
      <c r="AM366" s="88"/>
      <c r="AN366" s="88"/>
      <c r="AO366" s="116"/>
      <c r="AP366" s="7"/>
      <c r="AQ366" s="22"/>
      <c r="AR366" s="44"/>
      <c r="AS366" s="113"/>
      <c r="AT366" s="119"/>
      <c r="AU366" s="22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</row>
    <row r="367" spans="1:89" s="46" customFormat="1" x14ac:dyDescent="0.2">
      <c r="A367" s="54"/>
      <c r="B367" s="54"/>
      <c r="C367" s="54"/>
      <c r="D367" s="89"/>
      <c r="E367" s="21"/>
      <c r="F367" s="21"/>
      <c r="G367" s="12"/>
      <c r="H367" s="44"/>
      <c r="I367" s="44"/>
      <c r="J367" s="32"/>
      <c r="AH367" s="3"/>
      <c r="AI367" s="3"/>
      <c r="AJ367" s="3"/>
      <c r="AK367" s="3"/>
      <c r="AL367" s="5"/>
      <c r="AM367" s="5"/>
      <c r="AN367" s="5"/>
      <c r="AO367" s="2"/>
      <c r="AP367" s="3"/>
      <c r="AQ367" s="128"/>
      <c r="AR367" s="44"/>
      <c r="AS367" s="114"/>
      <c r="AT367" s="88"/>
      <c r="AU367" s="22"/>
      <c r="AV367" s="8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</row>
    <row r="368" spans="1:89" s="46" customFormat="1" x14ac:dyDescent="0.2">
      <c r="A368" s="55"/>
      <c r="B368" s="55"/>
      <c r="C368" s="55"/>
      <c r="D368" s="89"/>
      <c r="E368" s="21"/>
      <c r="F368" s="21"/>
      <c r="G368" s="12"/>
      <c r="H368" s="66"/>
      <c r="I368" s="66"/>
      <c r="J368" s="3"/>
      <c r="AH368" s="3"/>
      <c r="AI368" s="3"/>
      <c r="AJ368" s="3"/>
      <c r="AK368" s="3"/>
      <c r="AL368" s="5"/>
      <c r="AM368" s="5"/>
      <c r="AN368" s="5"/>
      <c r="AO368" s="2"/>
      <c r="AP368" s="3"/>
      <c r="AQ368" s="128"/>
      <c r="AR368" s="44"/>
      <c r="AS368" s="114"/>
      <c r="AT368" s="88"/>
      <c r="AU368" s="22"/>
      <c r="AV368" s="8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</row>
    <row r="369" spans="1:92" s="46" customFormat="1" x14ac:dyDescent="0.2">
      <c r="A369" s="55"/>
      <c r="B369" s="55"/>
      <c r="C369" s="209"/>
      <c r="D369" s="89"/>
      <c r="E369" s="21"/>
      <c r="F369" s="21"/>
      <c r="G369" s="12"/>
      <c r="H369" s="66"/>
      <c r="I369" s="66"/>
      <c r="J369" s="3"/>
      <c r="AH369" s="3"/>
      <c r="AI369" s="3"/>
      <c r="AJ369" s="3"/>
      <c r="AK369" s="3"/>
      <c r="AL369" s="5"/>
      <c r="AM369" s="5"/>
      <c r="AN369" s="5"/>
      <c r="AO369" s="2"/>
      <c r="AP369" s="3"/>
      <c r="AQ369" s="128"/>
      <c r="AR369" s="44"/>
      <c r="AS369" s="114"/>
      <c r="AT369" s="88"/>
      <c r="AU369" s="22"/>
      <c r="AV369" s="8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</row>
    <row r="370" spans="1:92" x14ac:dyDescent="0.2">
      <c r="D370" s="13"/>
    </row>
    <row r="371" spans="1:92" s="46" customFormat="1" x14ac:dyDescent="0.2">
      <c r="A371" s="55"/>
      <c r="B371" s="55"/>
      <c r="C371" s="55"/>
      <c r="D371" s="13"/>
      <c r="E371" s="21"/>
      <c r="F371" s="21"/>
      <c r="G371" s="12"/>
      <c r="H371" s="12"/>
      <c r="I371" s="12"/>
      <c r="J371" s="12"/>
      <c r="AH371" s="44"/>
      <c r="AI371" s="44"/>
      <c r="AJ371" s="44"/>
      <c r="AK371" s="44"/>
      <c r="AL371" s="3"/>
      <c r="AM371" s="5"/>
      <c r="AN371" s="5"/>
      <c r="AO371" s="88"/>
      <c r="AP371" s="144"/>
      <c r="AQ371" s="11"/>
      <c r="AR371" s="7"/>
      <c r="AS371" s="22"/>
      <c r="AT371" s="44"/>
      <c r="AU371" s="113"/>
      <c r="AV371" s="3"/>
      <c r="AW371" s="119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</row>
    <row r="372" spans="1:92" s="46" customFormat="1" x14ac:dyDescent="0.2">
      <c r="A372" s="54"/>
      <c r="B372" s="54"/>
      <c r="C372" s="54"/>
      <c r="D372" s="89"/>
      <c r="E372" s="21"/>
      <c r="F372" s="21"/>
      <c r="G372" s="12"/>
      <c r="H372" s="44"/>
      <c r="I372" s="44"/>
      <c r="J372" s="32"/>
      <c r="AH372" s="3"/>
      <c r="AI372" s="3"/>
      <c r="AJ372" s="3"/>
      <c r="AK372" s="3"/>
      <c r="AL372" s="5"/>
      <c r="AM372" s="5"/>
      <c r="AN372" s="5"/>
      <c r="AO372" s="2"/>
      <c r="AP372" s="3"/>
      <c r="AQ372" s="128"/>
      <c r="AR372" s="44"/>
      <c r="AS372" s="114"/>
      <c r="AT372" s="88"/>
      <c r="AU372" s="22"/>
      <c r="AV372" s="8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</row>
    <row r="373" spans="1:92" s="46" customFormat="1" x14ac:dyDescent="0.2">
      <c r="A373" s="54"/>
      <c r="B373" s="54"/>
      <c r="C373" s="54"/>
      <c r="D373" s="29"/>
      <c r="E373" s="21"/>
      <c r="F373" s="21"/>
      <c r="G373" s="12"/>
      <c r="H373" s="44"/>
      <c r="I373" s="123"/>
      <c r="J373" s="32"/>
      <c r="AH373" s="3"/>
      <c r="AI373" s="3"/>
      <c r="AJ373" s="3"/>
      <c r="AK373" s="3"/>
      <c r="AL373" s="5"/>
      <c r="AM373" s="5"/>
      <c r="AN373" s="5"/>
      <c r="AO373" s="2"/>
      <c r="AP373" s="3"/>
      <c r="AQ373" s="128"/>
      <c r="AR373" s="44"/>
      <c r="AS373" s="114"/>
      <c r="AT373" s="88"/>
      <c r="AU373" s="22"/>
      <c r="AV373" s="8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</row>
    <row r="374" spans="1:92" s="46" customFormat="1" x14ac:dyDescent="0.2">
      <c r="A374" s="54"/>
      <c r="B374" s="54"/>
      <c r="C374" s="54"/>
      <c r="D374" s="89"/>
      <c r="E374" s="21"/>
      <c r="F374" s="21"/>
      <c r="G374" s="12"/>
      <c r="H374" s="44"/>
      <c r="I374" s="44"/>
      <c r="J374" s="32"/>
      <c r="AH374" s="3"/>
      <c r="AI374" s="3"/>
      <c r="AJ374" s="3"/>
      <c r="AK374" s="3"/>
      <c r="AL374" s="5"/>
      <c r="AM374" s="5"/>
      <c r="AN374" s="5"/>
      <c r="AO374" s="2"/>
      <c r="AP374" s="3"/>
      <c r="AQ374" s="128"/>
      <c r="AR374" s="44"/>
      <c r="AS374" s="114"/>
      <c r="AT374" s="88"/>
      <c r="AU374" s="22"/>
      <c r="AV374" s="8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</row>
    <row r="375" spans="1:92" s="46" customFormat="1" x14ac:dyDescent="0.2">
      <c r="A375" s="55"/>
      <c r="B375" s="55"/>
      <c r="C375" s="55"/>
      <c r="D375" s="89"/>
      <c r="E375" s="21"/>
      <c r="F375" s="21"/>
      <c r="G375" s="12"/>
      <c r="H375" s="3"/>
      <c r="I375" s="3"/>
      <c r="J375" s="3"/>
      <c r="AH375" s="3"/>
      <c r="AI375" s="3"/>
      <c r="AJ375" s="3"/>
      <c r="AK375" s="3"/>
      <c r="AL375" s="5"/>
      <c r="AM375" s="5"/>
      <c r="AN375" s="5"/>
      <c r="AO375" s="2"/>
      <c r="AP375" s="3"/>
      <c r="AQ375" s="128"/>
      <c r="AR375" s="44"/>
      <c r="AS375" s="114"/>
      <c r="AT375" s="88"/>
      <c r="AU375" s="22"/>
      <c r="AV375" s="8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</row>
    <row r="376" spans="1:92" s="46" customFormat="1" x14ac:dyDescent="0.2">
      <c r="A376" s="55"/>
      <c r="B376" s="55"/>
      <c r="C376" s="55"/>
      <c r="D376" s="89"/>
      <c r="E376" s="21"/>
      <c r="F376" s="21"/>
      <c r="G376" s="12"/>
      <c r="H376" s="3"/>
      <c r="I376" s="3"/>
      <c r="J376" s="3"/>
      <c r="AH376" s="3"/>
      <c r="AI376" s="3"/>
      <c r="AJ376" s="3"/>
      <c r="AK376" s="3"/>
      <c r="AL376" s="5"/>
      <c r="AM376" s="5"/>
      <c r="AN376" s="5"/>
      <c r="AO376" s="2"/>
      <c r="AP376" s="3"/>
      <c r="AQ376" s="128"/>
      <c r="AR376" s="44"/>
      <c r="AS376" s="114"/>
      <c r="AT376" s="88"/>
      <c r="AU376" s="22"/>
      <c r="AV376" s="8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</row>
    <row r="377" spans="1:92" s="33" customFormat="1" x14ac:dyDescent="0.2">
      <c r="A377" s="150"/>
      <c r="B377" s="150"/>
      <c r="C377" s="150"/>
      <c r="D377" s="3"/>
      <c r="E377" s="12"/>
      <c r="F377" s="12"/>
      <c r="G377" s="12"/>
      <c r="H377" s="3"/>
      <c r="I377" s="3"/>
      <c r="J377" s="3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3"/>
      <c r="AI377" s="3"/>
      <c r="AJ377" s="3"/>
      <c r="AK377" s="3"/>
      <c r="AL377" s="5"/>
      <c r="AM377" s="5"/>
      <c r="AN377" s="5"/>
      <c r="AO377" s="6"/>
      <c r="AQ377" s="22"/>
      <c r="AU377" s="22"/>
    </row>
    <row r="378" spans="1:92" s="46" customFormat="1" x14ac:dyDescent="0.2">
      <c r="A378" s="55"/>
      <c r="B378" s="55"/>
      <c r="C378" s="55"/>
      <c r="D378" s="132"/>
      <c r="E378" s="21"/>
      <c r="F378" s="21"/>
      <c r="G378" s="12"/>
      <c r="H378" s="3"/>
      <c r="I378" s="3"/>
      <c r="J378" s="3"/>
      <c r="AH378" s="5"/>
      <c r="AI378" s="5"/>
      <c r="AJ378" s="5"/>
      <c r="AK378" s="5"/>
      <c r="AL378" s="88"/>
      <c r="AM378" s="5"/>
      <c r="AN378" s="5"/>
      <c r="AO378" s="44"/>
      <c r="AP378" s="32"/>
      <c r="AQ378" s="23"/>
      <c r="AR378" s="44"/>
      <c r="AS378" s="113"/>
      <c r="AT378" s="114"/>
      <c r="AU378" s="22"/>
      <c r="AV378" s="4"/>
      <c r="AW378" s="3"/>
      <c r="AX378" s="3"/>
      <c r="AY378" s="4"/>
      <c r="AZ378" s="3"/>
      <c r="BA378" s="4"/>
      <c r="BB378" s="3"/>
      <c r="BC378" s="4"/>
      <c r="BD378" s="3"/>
      <c r="BE378" s="4"/>
      <c r="BF378" s="23"/>
      <c r="BH378" s="68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</row>
    <row r="379" spans="1:92" s="88" customFormat="1" x14ac:dyDescent="0.2">
      <c r="A379" s="55"/>
      <c r="B379" s="55"/>
      <c r="C379" s="55"/>
      <c r="D379" s="89"/>
      <c r="E379" s="21"/>
      <c r="F379" s="21"/>
      <c r="G379" s="12"/>
      <c r="H379" s="12"/>
      <c r="I379" s="12"/>
      <c r="J379" s="12"/>
      <c r="AH379" s="44"/>
      <c r="AI379" s="44"/>
      <c r="AJ379" s="44"/>
      <c r="AK379" s="44"/>
      <c r="AL379" s="3"/>
      <c r="AM379" s="5"/>
      <c r="AN379" s="5"/>
      <c r="AO379" s="11"/>
      <c r="AP379" s="7"/>
      <c r="AQ379" s="22"/>
      <c r="AR379" s="44"/>
      <c r="AS379" s="113"/>
      <c r="AT379" s="114"/>
      <c r="AU379" s="22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</row>
    <row r="380" spans="1:92" s="88" customFormat="1" x14ac:dyDescent="0.2">
      <c r="A380" s="55"/>
      <c r="B380" s="55"/>
      <c r="C380" s="55"/>
      <c r="D380" s="132"/>
      <c r="E380" s="21"/>
      <c r="F380" s="21"/>
      <c r="G380" s="12"/>
      <c r="H380" s="44"/>
      <c r="I380" s="44"/>
      <c r="J380" s="44"/>
      <c r="AH380" s="3"/>
      <c r="AI380" s="3"/>
      <c r="AJ380" s="3"/>
      <c r="AK380" s="3"/>
      <c r="AL380" s="5"/>
      <c r="AM380" s="5"/>
      <c r="AN380" s="5"/>
      <c r="AO380" s="2"/>
      <c r="AP380" s="6"/>
      <c r="AQ380" s="112"/>
      <c r="AR380" s="44"/>
      <c r="AS380" s="113"/>
      <c r="AT380" s="114"/>
      <c r="AU380" s="22"/>
      <c r="CL380" s="8"/>
    </row>
    <row r="381" spans="1:92" s="46" customFormat="1" x14ac:dyDescent="0.2">
      <c r="A381" s="55"/>
      <c r="B381" s="55"/>
      <c r="C381" s="55"/>
      <c r="D381" s="13"/>
      <c r="E381" s="21"/>
      <c r="F381" s="21"/>
      <c r="G381" s="12"/>
      <c r="H381" s="66"/>
      <c r="I381" s="66"/>
      <c r="J381" s="3"/>
      <c r="AH381" s="3"/>
      <c r="AI381" s="3"/>
      <c r="AJ381" s="3"/>
      <c r="AK381" s="3"/>
      <c r="AL381" s="44"/>
      <c r="AM381" s="5"/>
      <c r="AN381" s="5"/>
      <c r="AO381" s="116"/>
      <c r="AP381" s="6"/>
      <c r="AQ381" s="112"/>
      <c r="AR381" s="44"/>
      <c r="AS381" s="113"/>
      <c r="AT381" s="114"/>
      <c r="AU381" s="22"/>
      <c r="AV381" s="4"/>
      <c r="AW381" s="3"/>
      <c r="AX381" s="3"/>
      <c r="AY381" s="4"/>
      <c r="AZ381" s="3"/>
      <c r="BA381" s="4"/>
      <c r="BB381" s="3"/>
      <c r="BC381" s="4"/>
      <c r="BD381" s="3"/>
      <c r="BE381" s="4"/>
      <c r="BF381" s="23"/>
      <c r="BH381" s="68"/>
      <c r="CL381" s="88"/>
    </row>
    <row r="382" spans="1:92" s="46" customFormat="1" x14ac:dyDescent="0.2">
      <c r="A382" s="54"/>
      <c r="B382" s="54"/>
      <c r="C382" s="54"/>
      <c r="D382" s="89"/>
      <c r="E382" s="21"/>
      <c r="F382" s="21"/>
      <c r="G382" s="12"/>
      <c r="H382" s="44"/>
      <c r="I382" s="44"/>
      <c r="J382" s="32"/>
      <c r="AH382" s="3"/>
      <c r="AI382" s="3"/>
      <c r="AJ382" s="3"/>
      <c r="AK382" s="3"/>
      <c r="AL382" s="5"/>
      <c r="AM382" s="5"/>
      <c r="AN382" s="5"/>
      <c r="AO382" s="2"/>
      <c r="AP382" s="3"/>
      <c r="AQ382" s="128"/>
      <c r="AR382" s="44"/>
      <c r="AS382" s="114"/>
      <c r="AT382" s="88"/>
      <c r="AU382" s="22"/>
      <c r="AV382" s="8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</row>
    <row r="383" spans="1:92" s="46" customFormat="1" x14ac:dyDescent="0.2">
      <c r="A383" s="55"/>
      <c r="B383" s="55"/>
      <c r="C383" s="55"/>
      <c r="D383" s="89"/>
      <c r="E383" s="21"/>
      <c r="F383" s="21"/>
      <c r="G383" s="12"/>
      <c r="H383" s="66"/>
      <c r="I383" s="66"/>
      <c r="J383" s="3"/>
      <c r="AH383" s="3"/>
      <c r="AI383" s="3"/>
      <c r="AJ383" s="3"/>
      <c r="AK383" s="3"/>
      <c r="AL383" s="5"/>
      <c r="AM383" s="5"/>
      <c r="AN383" s="5"/>
      <c r="AO383" s="2"/>
      <c r="AP383" s="3"/>
      <c r="AQ383" s="128"/>
      <c r="AR383" s="44"/>
      <c r="AS383" s="114"/>
      <c r="AT383" s="88"/>
      <c r="AU383" s="22"/>
      <c r="AV383" s="8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</row>
    <row r="384" spans="1:92" s="88" customFormat="1" x14ac:dyDescent="0.2">
      <c r="A384" s="55"/>
      <c r="B384" s="55"/>
      <c r="C384" s="55"/>
      <c r="D384" s="89"/>
      <c r="E384" s="21"/>
      <c r="F384" s="21"/>
      <c r="G384" s="12"/>
      <c r="H384" s="3"/>
      <c r="I384" s="66"/>
      <c r="J384" s="3"/>
      <c r="AH384" s="44"/>
      <c r="AI384" s="44"/>
      <c r="AJ384" s="44"/>
      <c r="AK384" s="44"/>
      <c r="AL384" s="5"/>
      <c r="AM384" s="5"/>
      <c r="AN384" s="5"/>
      <c r="AO384" s="2"/>
      <c r="AP384" s="6"/>
      <c r="AQ384" s="112"/>
      <c r="AR384" s="44"/>
      <c r="AS384" s="113"/>
      <c r="AT384" s="114"/>
      <c r="AU384" s="22"/>
    </row>
    <row r="385" spans="1:90" s="46" customFormat="1" x14ac:dyDescent="0.2">
      <c r="A385" s="55"/>
      <c r="B385" s="55"/>
      <c r="C385" s="55"/>
      <c r="D385" s="132"/>
      <c r="E385" s="21"/>
      <c r="F385" s="21"/>
      <c r="G385" s="12"/>
      <c r="H385" s="66"/>
      <c r="I385" s="66"/>
      <c r="J385" s="3"/>
      <c r="AH385" s="3"/>
      <c r="AI385" s="3"/>
      <c r="AJ385" s="3"/>
      <c r="AK385" s="3"/>
      <c r="AL385" s="5"/>
      <c r="AM385" s="5"/>
      <c r="AN385" s="5"/>
      <c r="AO385" s="2"/>
      <c r="AP385" s="6"/>
      <c r="AQ385" s="112"/>
      <c r="AR385" s="44"/>
      <c r="AS385" s="113"/>
      <c r="AT385" s="114"/>
      <c r="AU385" s="22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</row>
    <row r="386" spans="1:90" s="46" customFormat="1" x14ac:dyDescent="0.2">
      <c r="A386" s="54"/>
      <c r="B386" s="54"/>
      <c r="C386" s="54"/>
      <c r="D386" s="89"/>
      <c r="E386" s="21"/>
      <c r="F386" s="21"/>
      <c r="G386" s="12"/>
      <c r="H386" s="3"/>
      <c r="I386" s="3"/>
      <c r="J386" s="3"/>
      <c r="AH386" s="44"/>
      <c r="AI386" s="44"/>
      <c r="AJ386" s="44"/>
      <c r="AK386" s="44"/>
      <c r="AL386" s="5"/>
      <c r="AM386" s="5"/>
      <c r="AN386" s="5"/>
      <c r="AO386" s="2"/>
      <c r="AP386" s="6"/>
      <c r="AQ386" s="22"/>
      <c r="AR386" s="44"/>
      <c r="AS386" s="113"/>
      <c r="AT386" s="114"/>
      <c r="AU386" s="22"/>
      <c r="AV386" s="4"/>
      <c r="AW386" s="3"/>
      <c r="AX386" s="3"/>
      <c r="AY386" s="4"/>
      <c r="AZ386" s="3"/>
      <c r="BA386" s="4"/>
      <c r="BB386" s="3"/>
      <c r="BC386" s="4"/>
      <c r="BD386" s="3"/>
      <c r="BE386" s="4"/>
      <c r="BF386" s="23"/>
      <c r="BH386" s="6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"/>
    </row>
    <row r="387" spans="1:90" s="88" customFormat="1" x14ac:dyDescent="0.2">
      <c r="A387" s="55"/>
      <c r="B387" s="55"/>
      <c r="C387" s="55"/>
      <c r="D387" s="89"/>
      <c r="E387" s="21"/>
      <c r="F387" s="21"/>
      <c r="G387" s="12"/>
      <c r="H387" s="3"/>
      <c r="I387" s="66"/>
      <c r="J387" s="3"/>
      <c r="AH387" s="44"/>
      <c r="AI387" s="44"/>
      <c r="AJ387" s="44"/>
      <c r="AK387" s="44"/>
      <c r="AL387" s="5"/>
      <c r="AM387" s="5"/>
      <c r="AN387" s="5"/>
      <c r="AO387" s="2"/>
      <c r="AP387" s="6"/>
      <c r="AQ387" s="112"/>
      <c r="AR387" s="44"/>
      <c r="AS387" s="113"/>
      <c r="AT387" s="114"/>
      <c r="AU387" s="22"/>
    </row>
    <row r="388" spans="1:90" s="88" customFormat="1" x14ac:dyDescent="0.2">
      <c r="A388" s="55"/>
      <c r="B388" s="55"/>
      <c r="C388" s="55"/>
      <c r="D388" s="89"/>
      <c r="E388" s="21"/>
      <c r="F388" s="21"/>
      <c r="G388" s="12"/>
      <c r="H388" s="3"/>
      <c r="I388" s="66"/>
      <c r="J388" s="3"/>
      <c r="AH388" s="44"/>
      <c r="AI388" s="44"/>
      <c r="AJ388" s="44"/>
      <c r="AK388" s="44"/>
      <c r="AL388" s="5"/>
      <c r="AM388" s="5"/>
      <c r="AN388" s="5"/>
      <c r="AO388" s="2"/>
      <c r="AP388" s="6"/>
      <c r="AQ388" s="112"/>
      <c r="AR388" s="44"/>
      <c r="AS388" s="113"/>
      <c r="AT388" s="114"/>
      <c r="AU388" s="22"/>
    </row>
    <row r="389" spans="1:90" s="88" customFormat="1" x14ac:dyDescent="0.2">
      <c r="A389" s="55"/>
      <c r="B389" s="55"/>
      <c r="C389" s="55"/>
      <c r="D389" s="89"/>
      <c r="E389" s="21"/>
      <c r="F389" s="21"/>
      <c r="G389" s="12"/>
      <c r="H389" s="3"/>
      <c r="I389" s="66"/>
      <c r="J389" s="3"/>
      <c r="AH389" s="44"/>
      <c r="AI389" s="44"/>
      <c r="AJ389" s="44"/>
      <c r="AK389" s="44"/>
      <c r="AL389" s="5"/>
      <c r="AM389" s="5"/>
      <c r="AN389" s="5"/>
      <c r="AO389" s="2"/>
      <c r="AP389" s="6"/>
      <c r="AQ389" s="112"/>
      <c r="AR389" s="44"/>
      <c r="AS389" s="113"/>
      <c r="AT389" s="114"/>
      <c r="AU389" s="22"/>
    </row>
    <row r="390" spans="1:90" s="46" customFormat="1" x14ac:dyDescent="0.2">
      <c r="A390" s="54"/>
      <c r="B390" s="54"/>
      <c r="C390" s="54"/>
      <c r="D390" s="89"/>
      <c r="E390" s="21"/>
      <c r="F390" s="21"/>
      <c r="G390" s="12"/>
      <c r="H390" s="44"/>
      <c r="I390" s="123"/>
      <c r="J390" s="32"/>
      <c r="AH390" s="3"/>
      <c r="AI390" s="3"/>
      <c r="AJ390" s="3"/>
      <c r="AK390" s="3"/>
      <c r="AL390" s="5"/>
      <c r="AM390" s="5"/>
      <c r="AN390" s="5"/>
      <c r="AO390" s="6"/>
      <c r="AP390" s="88"/>
      <c r="AQ390" s="128"/>
      <c r="AR390" s="113"/>
      <c r="AS390" s="114"/>
      <c r="AT390" s="88"/>
      <c r="AU390" s="22"/>
      <c r="AV390" s="88"/>
      <c r="AW390" s="88"/>
      <c r="AX390" s="88"/>
      <c r="AY390" s="88"/>
      <c r="AZ390" s="88"/>
      <c r="BA390" s="88"/>
      <c r="BB390" s="88"/>
      <c r="BC390" s="8"/>
      <c r="BD390" s="8"/>
      <c r="BE390" s="8"/>
      <c r="BF390" s="8"/>
      <c r="BG390" s="8"/>
      <c r="BH390" s="8"/>
      <c r="BI390" s="8"/>
    </row>
    <row r="391" spans="1:90" s="46" customFormat="1" x14ac:dyDescent="0.2">
      <c r="A391" s="55"/>
      <c r="B391" s="55"/>
      <c r="C391" s="55"/>
      <c r="D391" s="153"/>
      <c r="E391" s="21"/>
      <c r="F391" s="21"/>
      <c r="G391" s="12"/>
      <c r="H391" s="3"/>
      <c r="I391" s="3"/>
      <c r="J391" s="3"/>
      <c r="AH391" s="3"/>
      <c r="AI391" s="3"/>
      <c r="AJ391" s="3"/>
      <c r="AK391" s="3"/>
      <c r="AL391" s="5"/>
      <c r="AM391" s="5"/>
      <c r="AN391" s="5"/>
      <c r="AO391" s="2"/>
      <c r="AP391" s="6"/>
      <c r="AQ391" s="22"/>
      <c r="AR391" s="44"/>
      <c r="AS391" s="113"/>
      <c r="AT391" s="114"/>
      <c r="AU391" s="22"/>
      <c r="AV391" s="88"/>
      <c r="AW391" s="88"/>
      <c r="AX391" s="88"/>
      <c r="AY391" s="88"/>
      <c r="AZ391" s="88"/>
      <c r="BA391" s="88"/>
      <c r="BB391" s="88"/>
      <c r="BC391" s="88"/>
      <c r="BD391" s="8"/>
      <c r="BE391" s="8"/>
      <c r="BF391" s="8"/>
      <c r="BG391" s="8"/>
      <c r="BH391" s="8"/>
      <c r="BI391" s="8"/>
      <c r="BJ391" s="8"/>
    </row>
    <row r="392" spans="1:90" s="46" customFormat="1" x14ac:dyDescent="0.2">
      <c r="A392" s="55"/>
      <c r="B392" s="55"/>
      <c r="C392" s="55"/>
      <c r="D392" s="153"/>
      <c r="E392" s="21"/>
      <c r="F392" s="21"/>
      <c r="G392" s="12"/>
      <c r="H392" s="3"/>
      <c r="I392" s="3"/>
      <c r="J392" s="3"/>
      <c r="AH392" s="44"/>
      <c r="AI392" s="44"/>
      <c r="AJ392" s="44"/>
      <c r="AK392" s="44"/>
      <c r="AL392" s="5"/>
      <c r="AM392" s="5"/>
      <c r="AN392" s="5"/>
      <c r="AO392" s="44"/>
      <c r="AP392" s="7"/>
      <c r="AQ392" s="112"/>
      <c r="AR392" s="44"/>
      <c r="AS392" s="113"/>
      <c r="AT392" s="114"/>
      <c r="AU392" s="22"/>
      <c r="AV392" s="88"/>
      <c r="AW392" s="88"/>
      <c r="AX392" s="88"/>
      <c r="AY392" s="88"/>
      <c r="AZ392" s="88"/>
      <c r="BA392" s="88"/>
      <c r="BB392" s="88"/>
      <c r="BC392" s="88"/>
      <c r="BD392" s="8"/>
      <c r="BE392" s="8"/>
      <c r="BF392" s="8"/>
      <c r="BG392" s="8"/>
      <c r="BH392" s="8"/>
      <c r="BI392" s="8"/>
      <c r="BJ392" s="8"/>
    </row>
    <row r="393" spans="1:90" s="46" customFormat="1" x14ac:dyDescent="0.2">
      <c r="A393" s="54"/>
      <c r="B393" s="54"/>
      <c r="C393" s="54"/>
      <c r="D393" s="89"/>
      <c r="E393" s="21"/>
      <c r="F393" s="21"/>
      <c r="G393" s="12"/>
      <c r="H393" s="44"/>
      <c r="I393" s="44"/>
      <c r="J393" s="32"/>
      <c r="AH393" s="5"/>
      <c r="AI393" s="5"/>
      <c r="AJ393" s="5"/>
      <c r="AK393" s="5"/>
      <c r="AL393" s="5"/>
      <c r="AM393" s="5"/>
      <c r="AN393" s="32"/>
      <c r="AO393" s="7"/>
      <c r="AP393" s="7"/>
      <c r="AQ393" s="7"/>
      <c r="AR393" s="22"/>
      <c r="AS393" s="113"/>
      <c r="AT393" s="114"/>
      <c r="AU393" s="88"/>
      <c r="AV393" s="88"/>
      <c r="AW393" s="88"/>
      <c r="AX393" s="88"/>
      <c r="AY393" s="88"/>
      <c r="AZ393" s="88"/>
      <c r="BA393" s="88"/>
      <c r="BB393" s="88"/>
      <c r="BC393" s="88"/>
      <c r="BD393" s="8"/>
      <c r="BE393" s="8"/>
      <c r="BF393" s="8"/>
      <c r="BG393" s="8"/>
      <c r="BH393" s="8"/>
      <c r="BI393" s="8"/>
      <c r="BJ393" s="8"/>
      <c r="CL393" s="8"/>
    </row>
    <row r="394" spans="1:90" s="88" customFormat="1" x14ac:dyDescent="0.2">
      <c r="A394" s="54"/>
      <c r="B394" s="54"/>
      <c r="C394" s="54"/>
      <c r="D394" s="89"/>
      <c r="E394" s="21"/>
      <c r="F394" s="21"/>
      <c r="G394" s="12"/>
      <c r="H394" s="44"/>
      <c r="I394" s="44"/>
      <c r="J394" s="32"/>
      <c r="AH394" s="44"/>
      <c r="AI394" s="44"/>
      <c r="AJ394" s="44"/>
      <c r="AK394" s="44"/>
      <c r="AL394" s="3"/>
      <c r="AM394" s="5"/>
      <c r="AN394" s="5"/>
      <c r="AO394" s="11"/>
      <c r="AP394" s="46"/>
      <c r="AQ394" s="23"/>
      <c r="AR394" s="44"/>
      <c r="AS394" s="113"/>
      <c r="AT394" s="3"/>
      <c r="AU394" s="7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</row>
    <row r="395" spans="1:90" s="46" customFormat="1" x14ac:dyDescent="0.2">
      <c r="A395" s="54"/>
      <c r="B395" s="54"/>
      <c r="C395" s="54"/>
      <c r="D395" s="89"/>
      <c r="E395" s="21"/>
      <c r="F395" s="21"/>
      <c r="G395" s="12"/>
      <c r="H395" s="44"/>
      <c r="I395" s="44"/>
      <c r="J395" s="32"/>
      <c r="AH395" s="3"/>
      <c r="AI395" s="3"/>
      <c r="AJ395" s="3"/>
      <c r="AK395" s="3"/>
      <c r="AL395" s="5"/>
      <c r="AM395" s="5"/>
      <c r="AN395" s="5"/>
      <c r="AO395" s="44"/>
      <c r="AP395" s="6"/>
      <c r="AQ395" s="23"/>
      <c r="AR395" s="3"/>
      <c r="AS395" s="113"/>
      <c r="AT395" s="114"/>
      <c r="AU395" s="22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</row>
    <row r="396" spans="1:90" s="46" customFormat="1" x14ac:dyDescent="0.2">
      <c r="A396" s="54"/>
      <c r="B396" s="54"/>
      <c r="C396" s="54"/>
      <c r="D396" s="89"/>
      <c r="E396" s="21"/>
      <c r="F396" s="21"/>
      <c r="G396" s="12"/>
      <c r="H396" s="123"/>
      <c r="I396" s="44"/>
      <c r="J396" s="32"/>
      <c r="AH396" s="5"/>
      <c r="AI396" s="5"/>
      <c r="AJ396" s="5"/>
      <c r="AK396" s="5"/>
      <c r="AL396" s="44"/>
      <c r="AM396" s="5"/>
      <c r="AN396" s="5"/>
      <c r="AO396" s="116"/>
      <c r="AP396" s="6"/>
      <c r="AQ396" s="22"/>
      <c r="AR396" s="3"/>
      <c r="AS396" s="7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</row>
    <row r="397" spans="1:90" s="46" customFormat="1" x14ac:dyDescent="0.2">
      <c r="A397" s="54"/>
      <c r="B397" s="54"/>
      <c r="C397" s="54"/>
      <c r="D397" s="89"/>
      <c r="E397" s="21"/>
      <c r="F397" s="21"/>
      <c r="G397" s="12"/>
      <c r="H397" s="44"/>
      <c r="I397" s="44"/>
      <c r="J397" s="44"/>
      <c r="AH397" s="44"/>
      <c r="AI397" s="44"/>
      <c r="AJ397" s="44"/>
      <c r="AK397" s="44"/>
      <c r="AL397" s="5"/>
      <c r="AM397" s="5"/>
      <c r="AN397" s="5"/>
      <c r="AO397" s="2"/>
      <c r="AP397" s="6"/>
      <c r="AQ397" s="23"/>
      <c r="AR397" s="44"/>
      <c r="AS397" s="113"/>
      <c r="AT397" s="114"/>
      <c r="AU397" s="22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</row>
    <row r="398" spans="1:90" s="88" customFormat="1" x14ac:dyDescent="0.2">
      <c r="A398" s="54"/>
      <c r="B398" s="54"/>
      <c r="C398" s="54"/>
      <c r="D398" s="89"/>
      <c r="E398" s="21"/>
      <c r="F398" s="21"/>
      <c r="G398" s="12"/>
      <c r="H398" s="3"/>
      <c r="I398" s="3"/>
      <c r="J398" s="3"/>
      <c r="AH398" s="3"/>
      <c r="AI398" s="3"/>
      <c r="AJ398" s="3"/>
      <c r="AK398" s="3"/>
      <c r="AL398" s="5"/>
      <c r="AM398" s="5"/>
      <c r="AN398" s="5"/>
      <c r="AO398" s="2"/>
      <c r="AP398" s="6"/>
      <c r="AQ398" s="22"/>
      <c r="AR398" s="44"/>
      <c r="AS398" s="113"/>
      <c r="AT398" s="114"/>
      <c r="AU398" s="22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</row>
    <row r="399" spans="1:90" s="46" customFormat="1" x14ac:dyDescent="0.2">
      <c r="A399" s="55"/>
      <c r="B399" s="55"/>
      <c r="C399" s="55"/>
      <c r="D399" s="132"/>
      <c r="E399" s="21"/>
      <c r="F399" s="21"/>
      <c r="G399" s="12"/>
      <c r="H399" s="12"/>
      <c r="I399" s="12"/>
      <c r="J399" s="12"/>
      <c r="AH399" s="44"/>
      <c r="AI399" s="44"/>
      <c r="AJ399" s="44"/>
      <c r="AK399" s="44"/>
      <c r="AL399" s="44"/>
      <c r="AM399" s="5"/>
      <c r="AN399" s="5"/>
      <c r="AO399" s="116"/>
      <c r="AP399" s="6"/>
      <c r="AQ399" s="23"/>
      <c r="AR399" s="44"/>
      <c r="AS399" s="113"/>
      <c r="AT399" s="114"/>
      <c r="AU399" s="22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</row>
    <row r="400" spans="1:90" s="46" customFormat="1" x14ac:dyDescent="0.2">
      <c r="A400" s="54"/>
      <c r="B400" s="54"/>
      <c r="C400" s="54"/>
      <c r="D400" s="132"/>
      <c r="E400" s="21"/>
      <c r="F400" s="21"/>
      <c r="G400" s="12"/>
      <c r="H400" s="3"/>
      <c r="I400" s="3"/>
      <c r="J400" s="3"/>
      <c r="AH400" s="44"/>
      <c r="AI400" s="44"/>
      <c r="AJ400" s="44"/>
      <c r="AK400" s="44"/>
      <c r="AL400" s="5"/>
      <c r="AM400" s="5"/>
      <c r="AN400" s="5"/>
      <c r="AO400" s="2"/>
      <c r="AP400" s="6"/>
      <c r="AQ400" s="112"/>
      <c r="AR400" s="3"/>
      <c r="AS400" s="113"/>
      <c r="AT400" s="114"/>
      <c r="AU400" s="22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</row>
    <row r="401" spans="1:91" s="46" customFormat="1" x14ac:dyDescent="0.2">
      <c r="A401" s="54"/>
      <c r="B401" s="54"/>
      <c r="C401" s="54"/>
      <c r="D401" s="153"/>
      <c r="E401" s="21"/>
      <c r="F401" s="21"/>
      <c r="G401" s="12"/>
      <c r="H401" s="3"/>
      <c r="I401" s="3"/>
      <c r="J401" s="3"/>
      <c r="AH401" s="5"/>
      <c r="AI401" s="5"/>
      <c r="AJ401" s="5"/>
      <c r="AK401" s="5"/>
      <c r="AL401" s="5"/>
      <c r="AM401" s="5"/>
      <c r="AN401" s="5"/>
      <c r="AO401" s="115"/>
      <c r="AP401" s="3"/>
      <c r="AQ401" s="114"/>
      <c r="AR401" s="3"/>
      <c r="AS401" s="115"/>
      <c r="AT401" s="119"/>
      <c r="AU401" s="22"/>
      <c r="AV401" s="4"/>
      <c r="AW401" s="3"/>
      <c r="AX401" s="3"/>
      <c r="AY401" s="4"/>
      <c r="AZ401" s="3"/>
      <c r="BA401" s="4"/>
      <c r="BB401" s="3"/>
      <c r="BC401" s="4"/>
      <c r="BD401" s="3"/>
      <c r="BE401" s="4"/>
      <c r="BF401" s="23"/>
      <c r="BH401" s="68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</row>
    <row r="402" spans="1:91" s="88" customFormat="1" x14ac:dyDescent="0.2">
      <c r="A402" s="55"/>
      <c r="B402" s="55"/>
      <c r="C402" s="55"/>
      <c r="D402" s="132"/>
      <c r="E402" s="21"/>
      <c r="F402" s="21"/>
      <c r="G402" s="12"/>
      <c r="H402" s="3"/>
      <c r="I402" s="3"/>
      <c r="J402" s="3"/>
      <c r="AH402" s="3"/>
      <c r="AI402" s="3"/>
      <c r="AJ402" s="3"/>
      <c r="AK402" s="3"/>
      <c r="AL402" s="5"/>
      <c r="AM402" s="5"/>
      <c r="AN402" s="5"/>
      <c r="AO402" s="2"/>
      <c r="AP402" s="6"/>
      <c r="AQ402" s="23"/>
      <c r="AR402" s="44"/>
      <c r="AS402" s="113"/>
      <c r="AT402" s="114"/>
      <c r="AU402" s="22"/>
    </row>
    <row r="403" spans="1:91" s="46" customFormat="1" x14ac:dyDescent="0.2">
      <c r="A403" s="54"/>
      <c r="B403" s="54"/>
      <c r="C403" s="54"/>
      <c r="D403" s="73"/>
      <c r="E403" s="21"/>
      <c r="F403" s="21"/>
      <c r="G403" s="12"/>
      <c r="H403" s="44"/>
      <c r="I403" s="44"/>
      <c r="J403" s="32"/>
      <c r="AH403" s="44"/>
      <c r="AI403" s="44"/>
      <c r="AJ403" s="44"/>
      <c r="AK403" s="44"/>
      <c r="AL403" s="5"/>
      <c r="AM403" s="5"/>
      <c r="AN403" s="5"/>
      <c r="AO403" s="2"/>
      <c r="AP403" s="6"/>
      <c r="AQ403" s="23"/>
      <c r="AR403" s="44"/>
      <c r="AS403" s="113"/>
      <c r="AT403" s="114"/>
      <c r="AU403" s="22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</row>
    <row r="404" spans="1:91" s="46" customFormat="1" x14ac:dyDescent="0.2">
      <c r="A404" s="54"/>
      <c r="B404" s="54"/>
      <c r="C404" s="54"/>
      <c r="D404" s="89"/>
      <c r="E404" s="21"/>
      <c r="F404" s="21"/>
      <c r="G404" s="12"/>
      <c r="H404" s="44"/>
      <c r="I404" s="44"/>
      <c r="J404" s="44"/>
      <c r="AH404" s="44"/>
      <c r="AI404" s="44"/>
      <c r="AJ404" s="44"/>
      <c r="AK404" s="44"/>
      <c r="AL404" s="5"/>
      <c r="AM404" s="5"/>
      <c r="AN404" s="5"/>
      <c r="AO404" s="2"/>
      <c r="AP404" s="114"/>
      <c r="AQ404" s="23"/>
      <c r="AR404" s="44"/>
      <c r="AS404" s="113"/>
      <c r="AT404" s="114"/>
      <c r="AU404" s="22"/>
      <c r="AV404" s="88"/>
      <c r="AW404" s="88"/>
      <c r="AX404" s="88"/>
      <c r="AY404" s="88"/>
      <c r="AZ404" s="88"/>
      <c r="BA404" s="88"/>
      <c r="BB404" s="88"/>
      <c r="BC404" s="88"/>
    </row>
    <row r="405" spans="1:91" s="46" customFormat="1" x14ac:dyDescent="0.2">
      <c r="A405" s="54"/>
      <c r="B405" s="54"/>
      <c r="C405" s="54"/>
      <c r="D405" s="89"/>
      <c r="E405" s="21"/>
      <c r="F405" s="21"/>
      <c r="G405" s="12"/>
      <c r="H405" s="44"/>
      <c r="I405" s="44"/>
      <c r="J405" s="32"/>
      <c r="AH405" s="44"/>
      <c r="AI405" s="44"/>
      <c r="AJ405" s="44"/>
      <c r="AK405" s="44"/>
      <c r="AL405" s="5"/>
      <c r="AM405" s="5"/>
      <c r="AN405" s="5"/>
      <c r="AO405" s="2"/>
      <c r="AP405" s="114"/>
      <c r="AQ405" s="22"/>
      <c r="AR405" s="44"/>
      <c r="AS405" s="113"/>
      <c r="AT405" s="114"/>
      <c r="AU405" s="22"/>
      <c r="AV405" s="88"/>
      <c r="AW405" s="88"/>
      <c r="AX405" s="8"/>
      <c r="AY405" s="8"/>
      <c r="AZ405" s="8"/>
      <c r="BA405" s="8"/>
      <c r="BB405" s="8"/>
      <c r="BC405" s="8"/>
      <c r="CL405" s="8"/>
      <c r="CM405" s="88"/>
    </row>
    <row r="406" spans="1:91" s="46" customFormat="1" x14ac:dyDescent="0.2">
      <c r="A406" s="55"/>
      <c r="B406" s="55"/>
      <c r="C406" s="55"/>
      <c r="D406" s="132"/>
      <c r="E406" s="21"/>
      <c r="F406" s="21"/>
      <c r="G406" s="12"/>
      <c r="H406" s="44"/>
      <c r="I406" s="44"/>
      <c r="J406" s="32"/>
      <c r="AH406" s="44"/>
      <c r="AI406" s="44"/>
      <c r="AJ406" s="44"/>
      <c r="AK406" s="44"/>
      <c r="AL406" s="5"/>
      <c r="AM406" s="5"/>
      <c r="AN406" s="5"/>
      <c r="AO406" s="2"/>
      <c r="AP406" s="114"/>
      <c r="AQ406" s="22"/>
      <c r="AR406" s="44"/>
      <c r="AS406" s="113"/>
      <c r="AT406" s="114"/>
      <c r="AU406" s="22"/>
      <c r="AV406" s="88"/>
      <c r="AW406" s="88"/>
      <c r="AX406" s="8"/>
      <c r="AY406" s="8"/>
      <c r="AZ406" s="8"/>
      <c r="BA406" s="8"/>
      <c r="BB406" s="8"/>
      <c r="BC406" s="8"/>
      <c r="CL406" s="8"/>
      <c r="CM406" s="88"/>
    </row>
    <row r="407" spans="1:91" s="46" customFormat="1" x14ac:dyDescent="0.2">
      <c r="A407" s="54"/>
      <c r="B407" s="54"/>
      <c r="C407" s="54"/>
      <c r="D407" s="89"/>
      <c r="E407" s="21"/>
      <c r="F407" s="21"/>
      <c r="G407" s="12"/>
      <c r="H407" s="44"/>
      <c r="I407" s="44"/>
      <c r="J407" s="32"/>
      <c r="AH407" s="44"/>
      <c r="AI407" s="44"/>
      <c r="AJ407" s="44"/>
      <c r="AK407" s="44"/>
      <c r="AL407" s="5"/>
      <c r="AM407" s="5"/>
      <c r="AN407" s="5"/>
      <c r="AO407" s="2"/>
      <c r="AP407" s="7"/>
      <c r="AQ407" s="112"/>
      <c r="AR407" s="44"/>
      <c r="AS407" s="113"/>
      <c r="AT407" s="114"/>
      <c r="AU407" s="22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</row>
    <row r="408" spans="1:91" s="46" customFormat="1" x14ac:dyDescent="0.2">
      <c r="A408" s="55"/>
      <c r="B408" s="55"/>
      <c r="C408" s="55"/>
      <c r="D408" s="132"/>
      <c r="E408" s="21"/>
      <c r="F408" s="21"/>
      <c r="G408" s="12"/>
      <c r="H408" s="3"/>
      <c r="I408" s="3"/>
      <c r="J408" s="3"/>
      <c r="AH408" s="44"/>
      <c r="AI408" s="44"/>
      <c r="AJ408" s="44"/>
      <c r="AK408" s="44"/>
      <c r="AL408" s="5"/>
      <c r="AM408" s="5"/>
      <c r="AN408" s="5"/>
      <c r="AO408" s="6"/>
      <c r="AP408" s="6"/>
      <c r="AQ408" s="112"/>
      <c r="AR408" s="44"/>
      <c r="AS408" s="113"/>
      <c r="AT408" s="114"/>
      <c r="AU408" s="22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</row>
    <row r="409" spans="1:91" s="46" customFormat="1" x14ac:dyDescent="0.2">
      <c r="A409" s="54"/>
      <c r="B409" s="54"/>
      <c r="C409" s="54"/>
      <c r="D409" s="89"/>
      <c r="E409" s="21"/>
      <c r="F409" s="21"/>
      <c r="G409" s="12"/>
      <c r="H409" s="44"/>
      <c r="I409" s="44"/>
      <c r="J409" s="32"/>
      <c r="AH409" s="5"/>
      <c r="AI409" s="5"/>
      <c r="AJ409" s="5"/>
      <c r="AK409" s="5"/>
      <c r="AL409" s="44"/>
      <c r="AM409" s="5"/>
      <c r="AN409" s="5"/>
      <c r="AO409" s="114"/>
      <c r="AP409" s="6"/>
      <c r="AQ409" s="22"/>
      <c r="AR409" s="44"/>
      <c r="AS409" s="113"/>
      <c r="AT409" s="114"/>
      <c r="AU409" s="22"/>
      <c r="AV409" s="4"/>
      <c r="AW409" s="3"/>
      <c r="AX409" s="3"/>
      <c r="AY409" s="4"/>
      <c r="AZ409" s="3"/>
      <c r="BA409" s="4"/>
      <c r="BB409" s="3"/>
      <c r="BC409" s="4"/>
      <c r="BD409" s="3"/>
      <c r="BE409" s="4"/>
      <c r="BF409" s="23"/>
      <c r="BH409" s="68"/>
    </row>
    <row r="410" spans="1:91" s="88" customFormat="1" x14ac:dyDescent="0.2">
      <c r="A410" s="54"/>
      <c r="B410" s="54"/>
      <c r="C410" s="54"/>
      <c r="D410" s="89"/>
      <c r="E410" s="21"/>
      <c r="F410" s="21"/>
      <c r="G410" s="12"/>
      <c r="H410" s="44"/>
      <c r="I410" s="44"/>
      <c r="J410" s="32"/>
      <c r="AH410" s="44"/>
      <c r="AI410" s="44"/>
      <c r="AJ410" s="44"/>
      <c r="AK410" s="44"/>
      <c r="AL410" s="5"/>
      <c r="AM410" s="5"/>
      <c r="AN410" s="5"/>
      <c r="AO410" s="6"/>
      <c r="AP410" s="7"/>
      <c r="AQ410" s="112"/>
      <c r="AR410" s="44"/>
      <c r="AS410" s="113"/>
      <c r="AT410" s="114"/>
      <c r="AU410" s="22"/>
    </row>
    <row r="411" spans="1:91" s="46" customFormat="1" x14ac:dyDescent="0.2">
      <c r="A411" s="54"/>
      <c r="B411" s="54"/>
      <c r="C411" s="54"/>
      <c r="D411" s="89"/>
      <c r="E411" s="21"/>
      <c r="F411" s="21"/>
      <c r="G411" s="12"/>
      <c r="H411" s="44"/>
      <c r="I411" s="44"/>
      <c r="J411" s="32"/>
      <c r="AH411" s="44"/>
      <c r="AI411" s="44"/>
      <c r="AJ411" s="44"/>
      <c r="AK411" s="44"/>
      <c r="AL411" s="3"/>
      <c r="AM411" s="5"/>
      <c r="AN411" s="12"/>
      <c r="AO411" s="11"/>
      <c r="AP411" s="6"/>
      <c r="AQ411" s="154"/>
      <c r="AR411" s="44"/>
      <c r="AS411" s="113"/>
      <c r="AT411" s="114"/>
      <c r="AU411" s="22"/>
      <c r="AV411" s="88"/>
      <c r="AW411" s="88"/>
      <c r="AX411" s="88"/>
      <c r="AY411" s="88"/>
      <c r="AZ411" s="88"/>
      <c r="BA411" s="88"/>
      <c r="BB411" s="88"/>
      <c r="BC411" s="88"/>
      <c r="CL411" s="88"/>
    </row>
    <row r="412" spans="1:91" s="46" customFormat="1" x14ac:dyDescent="0.2">
      <c r="A412" s="55"/>
      <c r="B412" s="55"/>
      <c r="C412" s="55"/>
      <c r="D412" s="210"/>
      <c r="E412" s="21"/>
      <c r="F412" s="21"/>
      <c r="G412" s="12"/>
      <c r="H412" s="66"/>
      <c r="I412" s="66"/>
      <c r="J412" s="3"/>
      <c r="AH412" s="44"/>
      <c r="AI412" s="44"/>
      <c r="AJ412" s="44"/>
      <c r="AK412" s="44"/>
      <c r="AL412" s="44"/>
      <c r="AM412" s="5"/>
      <c r="AN412" s="5"/>
      <c r="AO412" s="116"/>
      <c r="AP412" s="6"/>
      <c r="AQ412" s="112"/>
      <c r="AR412" s="44"/>
      <c r="AS412" s="113"/>
      <c r="AT412" s="114"/>
      <c r="AU412" s="22"/>
      <c r="AV412" s="4"/>
      <c r="AW412" s="3"/>
      <c r="AX412" s="3"/>
      <c r="AY412" s="4"/>
      <c r="AZ412" s="3"/>
      <c r="BA412" s="4"/>
      <c r="BB412" s="3"/>
      <c r="BC412" s="4"/>
      <c r="BD412" s="3"/>
      <c r="BE412" s="4"/>
      <c r="BF412" s="23"/>
      <c r="BH412" s="68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88"/>
    </row>
    <row r="413" spans="1:91" x14ac:dyDescent="0.2">
      <c r="A413" s="54"/>
      <c r="B413" s="54"/>
      <c r="C413" s="54"/>
      <c r="D413" s="89"/>
      <c r="H413" s="44"/>
      <c r="I413" s="44"/>
      <c r="J413" s="32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L413" s="3"/>
      <c r="AN413" s="12"/>
      <c r="AO413" s="11"/>
      <c r="AP413" s="6"/>
      <c r="AQ413" s="22"/>
      <c r="AR413" s="44"/>
      <c r="AS413" s="113"/>
      <c r="AT413" s="114"/>
      <c r="AV413" s="4"/>
      <c r="AW413" s="3"/>
      <c r="AX413" s="3"/>
      <c r="AY413" s="4"/>
      <c r="AZ413" s="3"/>
      <c r="BA413" s="4"/>
      <c r="BB413" s="3"/>
      <c r="BC413" s="4"/>
      <c r="BD413" s="3"/>
      <c r="BE413" s="4"/>
      <c r="BF413" s="23"/>
      <c r="BG413" s="46"/>
      <c r="BH413" s="68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</row>
    <row r="414" spans="1:91" s="88" customFormat="1" x14ac:dyDescent="0.2">
      <c r="A414" s="54"/>
      <c r="B414" s="54"/>
      <c r="C414" s="54"/>
      <c r="D414" s="89"/>
      <c r="E414" s="21"/>
      <c r="F414" s="21"/>
      <c r="G414" s="12"/>
      <c r="H414" s="44"/>
      <c r="I414" s="44"/>
      <c r="J414" s="32"/>
      <c r="AH414" s="44"/>
      <c r="AI414" s="44"/>
      <c r="AJ414" s="44"/>
      <c r="AK414" s="44"/>
      <c r="AL414" s="44"/>
      <c r="AM414" s="5"/>
      <c r="AN414" s="5"/>
      <c r="AO414" s="116"/>
      <c r="AP414" s="114"/>
      <c r="AQ414" s="23"/>
      <c r="AR414" s="44"/>
      <c r="AS414" s="113"/>
      <c r="AT414" s="114"/>
      <c r="AU414" s="22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</row>
    <row r="415" spans="1:91" s="88" customFormat="1" x14ac:dyDescent="0.2">
      <c r="A415" s="54"/>
      <c r="B415" s="54"/>
      <c r="C415" s="54"/>
      <c r="D415" s="89"/>
      <c r="E415" s="21"/>
      <c r="F415" s="21"/>
      <c r="G415" s="12"/>
      <c r="H415" s="44"/>
      <c r="I415" s="44"/>
      <c r="J415" s="32"/>
      <c r="AH415" s="3"/>
      <c r="AI415" s="3"/>
      <c r="AJ415" s="3"/>
      <c r="AK415" s="3"/>
      <c r="AL415" s="3"/>
      <c r="AM415" s="5"/>
      <c r="AN415" s="12"/>
      <c r="AO415" s="11"/>
      <c r="AP415" s="6"/>
      <c r="AQ415" s="128"/>
      <c r="AR415" s="44"/>
      <c r="AS415" s="113"/>
      <c r="AT415" s="114"/>
      <c r="AU415" s="22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46"/>
    </row>
    <row r="416" spans="1:91" s="88" customFormat="1" x14ac:dyDescent="0.2">
      <c r="A416" s="54"/>
      <c r="B416" s="54"/>
      <c r="C416" s="54"/>
      <c r="D416" s="89"/>
      <c r="E416" s="21"/>
      <c r="F416" s="21"/>
      <c r="G416" s="12"/>
      <c r="H416" s="123"/>
      <c r="I416" s="44"/>
      <c r="J416" s="32"/>
      <c r="AH416" s="5"/>
      <c r="AI416" s="5"/>
      <c r="AJ416" s="5"/>
      <c r="AK416" s="5"/>
      <c r="AL416" s="44"/>
      <c r="AM416" s="5"/>
      <c r="AN416" s="5"/>
      <c r="AO416" s="114"/>
      <c r="AP416" s="6"/>
      <c r="AQ416" s="23"/>
      <c r="AR416" s="44"/>
      <c r="AS416" s="113"/>
      <c r="AT416" s="114"/>
      <c r="AU416" s="22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15"/>
    </row>
    <row r="417" spans="1:90" s="88" customFormat="1" x14ac:dyDescent="0.2">
      <c r="A417" s="54"/>
      <c r="B417" s="54"/>
      <c r="C417" s="54"/>
      <c r="D417" s="89"/>
      <c r="E417" s="21"/>
      <c r="F417" s="21"/>
      <c r="G417" s="12"/>
      <c r="H417" s="44"/>
      <c r="I417" s="44"/>
      <c r="J417" s="32"/>
      <c r="AH417" s="44"/>
      <c r="AI417" s="44"/>
      <c r="AJ417" s="44"/>
      <c r="AK417" s="44"/>
      <c r="AL417" s="5"/>
      <c r="AM417" s="5"/>
      <c r="AN417" s="5"/>
      <c r="AO417" s="2"/>
      <c r="AP417" s="6"/>
      <c r="AQ417" s="23"/>
      <c r="AR417" s="44"/>
      <c r="AS417" s="113"/>
      <c r="AT417" s="114"/>
      <c r="AU417" s="22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15"/>
    </row>
    <row r="418" spans="1:90" s="88" customFormat="1" x14ac:dyDescent="0.2">
      <c r="A418" s="54"/>
      <c r="B418" s="54"/>
      <c r="C418" s="54"/>
      <c r="D418" s="89"/>
      <c r="E418" s="21"/>
      <c r="F418" s="21"/>
      <c r="G418" s="12"/>
      <c r="H418" s="44"/>
      <c r="I418" s="44"/>
      <c r="J418" s="32"/>
      <c r="AH418" s="5"/>
      <c r="AI418" s="5"/>
      <c r="AJ418" s="5"/>
      <c r="AK418" s="5"/>
      <c r="AL418" s="5"/>
      <c r="AM418" s="5"/>
      <c r="AN418" s="44"/>
      <c r="AO418" s="44"/>
      <c r="AP418" s="7"/>
      <c r="AQ418" s="23"/>
      <c r="AR418" s="44"/>
      <c r="AS418" s="113"/>
      <c r="AT418" s="114"/>
      <c r="AU418" s="22"/>
      <c r="AX418" s="8"/>
      <c r="AY418" s="8"/>
      <c r="AZ418" s="8"/>
      <c r="BA418" s="8"/>
      <c r="BB418" s="8"/>
      <c r="BC418" s="8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</row>
    <row r="419" spans="1:90" s="88" customFormat="1" x14ac:dyDescent="0.2">
      <c r="A419" s="54"/>
      <c r="B419" s="55"/>
      <c r="C419" s="54"/>
      <c r="D419" s="89"/>
      <c r="E419" s="21"/>
      <c r="F419" s="21"/>
      <c r="G419" s="12"/>
      <c r="H419" s="12"/>
      <c r="I419" s="12"/>
      <c r="J419" s="12"/>
      <c r="AH419" s="3"/>
      <c r="AI419" s="3"/>
      <c r="AJ419" s="3"/>
      <c r="AK419" s="3"/>
      <c r="AL419" s="5"/>
      <c r="AM419" s="5"/>
      <c r="AN419" s="5"/>
      <c r="AO419" s="2"/>
      <c r="AP419" s="7"/>
      <c r="AQ419" s="112"/>
      <c r="AR419" s="44"/>
      <c r="AS419" s="113"/>
      <c r="AT419" s="114"/>
      <c r="AU419" s="22"/>
      <c r="AX419" s="8"/>
      <c r="AY419" s="8"/>
      <c r="AZ419" s="8"/>
      <c r="BA419" s="8"/>
      <c r="BB419" s="8"/>
      <c r="BC419" s="8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</row>
    <row r="420" spans="1:90" s="88" customFormat="1" x14ac:dyDescent="0.2">
      <c r="A420" s="54"/>
      <c r="B420" s="54"/>
      <c r="C420" s="54"/>
      <c r="D420" s="89"/>
      <c r="E420" s="21"/>
      <c r="F420" s="21"/>
      <c r="G420" s="12"/>
      <c r="H420" s="44"/>
      <c r="I420" s="44"/>
      <c r="J420" s="32"/>
      <c r="AH420" s="44"/>
      <c r="AI420" s="44"/>
      <c r="AJ420" s="44"/>
      <c r="AK420" s="44"/>
      <c r="AL420" s="5"/>
      <c r="AM420" s="5"/>
      <c r="AN420" s="5"/>
      <c r="AO420" s="6"/>
      <c r="AP420" s="6"/>
      <c r="AQ420" s="112"/>
      <c r="AR420" s="44"/>
      <c r="AS420" s="113"/>
      <c r="AT420" s="114"/>
      <c r="AU420" s="22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</row>
    <row r="421" spans="1:90" s="88" customFormat="1" x14ac:dyDescent="0.2">
      <c r="A421" s="54"/>
      <c r="B421" s="54"/>
      <c r="C421" s="54"/>
      <c r="D421" s="89"/>
      <c r="E421" s="21"/>
      <c r="F421" s="21"/>
      <c r="G421" s="12"/>
      <c r="H421" s="44"/>
      <c r="I421" s="44"/>
      <c r="J421" s="32"/>
      <c r="AH421" s="44"/>
      <c r="AI421" s="44"/>
      <c r="AJ421" s="44"/>
      <c r="AK421" s="44"/>
      <c r="AL421" s="5"/>
      <c r="AM421" s="5"/>
      <c r="AN421" s="5"/>
      <c r="AO421" s="2"/>
      <c r="AP421" s="6"/>
      <c r="AQ421" s="22"/>
      <c r="AR421" s="44"/>
      <c r="AS421" s="113"/>
      <c r="AT421" s="114"/>
      <c r="AU421" s="22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</row>
    <row r="422" spans="1:90" s="88" customFormat="1" x14ac:dyDescent="0.2">
      <c r="A422" s="55"/>
      <c r="B422" s="55"/>
      <c r="C422" s="55"/>
      <c r="D422" s="89"/>
      <c r="E422" s="21"/>
      <c r="F422" s="21"/>
      <c r="G422" s="12"/>
      <c r="H422" s="66"/>
      <c r="I422" s="66"/>
      <c r="J422" s="3"/>
      <c r="AH422" s="44"/>
      <c r="AI422" s="44"/>
      <c r="AJ422" s="44"/>
      <c r="AK422" s="44"/>
      <c r="AL422" s="3"/>
      <c r="AM422" s="5"/>
      <c r="AN422" s="5"/>
      <c r="AO422" s="11"/>
      <c r="AP422" s="6"/>
      <c r="AQ422" s="112"/>
      <c r="AR422" s="44"/>
      <c r="AS422" s="113"/>
      <c r="AT422" s="114"/>
      <c r="AV422" s="4"/>
      <c r="AW422" s="3"/>
      <c r="AX422" s="3"/>
      <c r="AY422" s="4"/>
      <c r="AZ422" s="3"/>
      <c r="BA422" s="4"/>
      <c r="BB422" s="3"/>
      <c r="BC422" s="4"/>
      <c r="BD422" s="3"/>
      <c r="BE422" s="4"/>
      <c r="BF422" s="23"/>
      <c r="BG422" s="46"/>
      <c r="BH422" s="68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</row>
    <row r="423" spans="1:90" s="88" customFormat="1" x14ac:dyDescent="0.2">
      <c r="A423" s="54"/>
      <c r="B423" s="54"/>
      <c r="C423" s="54"/>
      <c r="D423" s="89"/>
      <c r="E423" s="21"/>
      <c r="F423" s="21"/>
      <c r="G423" s="12"/>
      <c r="H423" s="44"/>
      <c r="I423" s="44"/>
      <c r="J423" s="32"/>
      <c r="AH423" s="3"/>
      <c r="AI423" s="3"/>
      <c r="AJ423" s="3"/>
      <c r="AK423" s="3"/>
      <c r="AL423" s="5"/>
      <c r="AM423" s="5"/>
      <c r="AN423" s="5"/>
      <c r="AO423" s="2"/>
      <c r="AP423" s="6"/>
      <c r="AQ423" s="22"/>
      <c r="AR423" s="44"/>
      <c r="AS423" s="113"/>
      <c r="AT423" s="114"/>
      <c r="AU423" s="22"/>
      <c r="AV423" s="4"/>
      <c r="AW423" s="3"/>
      <c r="AX423" s="3"/>
      <c r="AY423" s="4"/>
      <c r="AZ423" s="3"/>
      <c r="BA423" s="4"/>
      <c r="BB423" s="3"/>
      <c r="BC423" s="4"/>
      <c r="BD423" s="3"/>
      <c r="BE423" s="4"/>
      <c r="BF423" s="23"/>
      <c r="BG423" s="46"/>
      <c r="BH423" s="68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</row>
    <row r="424" spans="1:90" s="88" customFormat="1" x14ac:dyDescent="0.2">
      <c r="A424" s="54"/>
      <c r="B424" s="54"/>
      <c r="C424" s="54"/>
      <c r="D424" s="30"/>
      <c r="E424" s="21"/>
      <c r="F424" s="21"/>
      <c r="G424" s="12"/>
      <c r="H424" s="3"/>
      <c r="I424" s="3"/>
      <c r="J424" s="3"/>
      <c r="AH424" s="44"/>
      <c r="AI424" s="44"/>
      <c r="AJ424" s="44"/>
      <c r="AK424" s="44"/>
      <c r="AL424" s="5"/>
      <c r="AM424" s="5"/>
      <c r="AN424" s="5"/>
      <c r="AO424" s="2"/>
      <c r="AP424" s="7"/>
      <c r="AQ424" s="115"/>
      <c r="AR424" s="44"/>
      <c r="AS424" s="113"/>
      <c r="AT424" s="114"/>
      <c r="AU424" s="22"/>
      <c r="AV424" s="4"/>
      <c r="AW424" s="3"/>
      <c r="AX424" s="3"/>
      <c r="AY424" s="4"/>
      <c r="AZ424" s="3"/>
      <c r="BA424" s="4"/>
      <c r="BB424" s="3"/>
      <c r="BC424" s="4"/>
      <c r="BD424" s="3"/>
      <c r="BE424" s="4"/>
      <c r="BF424" s="23"/>
      <c r="BG424" s="46"/>
      <c r="BH424" s="68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8"/>
    </row>
    <row r="425" spans="1:90" s="88" customFormat="1" x14ac:dyDescent="0.2">
      <c r="A425" s="54"/>
      <c r="B425" s="54"/>
      <c r="C425" s="54"/>
      <c r="D425" s="89"/>
      <c r="E425" s="21"/>
      <c r="F425" s="21"/>
      <c r="G425" s="12"/>
      <c r="H425" s="3"/>
      <c r="I425" s="3"/>
      <c r="J425" s="3"/>
      <c r="AH425" s="44"/>
      <c r="AI425" s="44"/>
      <c r="AJ425" s="44"/>
      <c r="AK425" s="44"/>
      <c r="AL425" s="5"/>
      <c r="AM425" s="5"/>
      <c r="AN425" s="5"/>
      <c r="AO425" s="2"/>
      <c r="AP425" s="7"/>
      <c r="AQ425" s="115"/>
      <c r="AR425" s="44"/>
      <c r="AS425" s="113"/>
      <c r="AT425" s="114"/>
      <c r="AU425" s="22"/>
      <c r="AV425" s="4"/>
      <c r="AW425" s="3"/>
      <c r="AX425" s="3"/>
      <c r="AY425" s="4"/>
      <c r="AZ425" s="3"/>
      <c r="BA425" s="4"/>
      <c r="BB425" s="3"/>
      <c r="BC425" s="4"/>
      <c r="BD425" s="3"/>
      <c r="BE425" s="4"/>
      <c r="BF425" s="23"/>
      <c r="BG425" s="46"/>
      <c r="BH425" s="68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8"/>
    </row>
    <row r="426" spans="1:90" s="88" customFormat="1" x14ac:dyDescent="0.2">
      <c r="A426" s="54"/>
      <c r="B426" s="54"/>
      <c r="C426" s="54"/>
      <c r="D426" s="132"/>
      <c r="E426" s="21"/>
      <c r="F426" s="21"/>
      <c r="G426" s="12"/>
      <c r="H426" s="66"/>
      <c r="I426" s="66"/>
      <c r="J426" s="3"/>
      <c r="AH426" s="44"/>
      <c r="AI426" s="44"/>
      <c r="AJ426" s="44"/>
      <c r="AK426" s="44"/>
      <c r="AL426" s="5"/>
      <c r="AM426" s="5"/>
      <c r="AN426" s="5"/>
      <c r="AO426" s="2"/>
      <c r="AP426" s="113"/>
      <c r="AQ426" s="23"/>
      <c r="AR426" s="44"/>
      <c r="AS426" s="113"/>
      <c r="AT426" s="114"/>
      <c r="AU426" s="22"/>
      <c r="CL426" s="8"/>
    </row>
    <row r="427" spans="1:90" s="88" customFormat="1" x14ac:dyDescent="0.2">
      <c r="A427" s="54"/>
      <c r="B427" s="54"/>
      <c r="C427" s="54"/>
      <c r="D427" s="132"/>
      <c r="E427" s="21"/>
      <c r="F427" s="21"/>
      <c r="G427" s="12"/>
      <c r="H427" s="66"/>
      <c r="I427" s="66"/>
      <c r="J427" s="3"/>
      <c r="AH427" s="44"/>
      <c r="AI427" s="44"/>
      <c r="AJ427" s="44"/>
      <c r="AK427" s="44"/>
      <c r="AL427" s="5"/>
      <c r="AM427" s="5"/>
      <c r="AN427" s="5"/>
      <c r="AO427" s="2"/>
      <c r="AP427" s="113"/>
      <c r="AQ427" s="23"/>
      <c r="AR427" s="44"/>
      <c r="AS427" s="113"/>
      <c r="AT427" s="114"/>
      <c r="AU427" s="22"/>
      <c r="CL427" s="8"/>
    </row>
    <row r="428" spans="1:90" s="88" customFormat="1" x14ac:dyDescent="0.2">
      <c r="A428" s="55"/>
      <c r="B428" s="55"/>
      <c r="C428" s="55"/>
      <c r="D428" s="89"/>
      <c r="E428" s="21"/>
      <c r="F428" s="21"/>
      <c r="G428" s="12"/>
      <c r="H428" s="66"/>
      <c r="I428" s="66"/>
      <c r="J428" s="3"/>
      <c r="AH428" s="44"/>
      <c r="AI428" s="44"/>
      <c r="AJ428" s="44"/>
      <c r="AK428" s="44"/>
      <c r="AL428" s="5"/>
      <c r="AM428" s="5"/>
      <c r="AN428" s="5"/>
      <c r="AO428" s="2"/>
      <c r="AP428" s="6"/>
      <c r="AQ428" s="22"/>
      <c r="AR428" s="44"/>
      <c r="AS428" s="113"/>
      <c r="AT428" s="114"/>
      <c r="AU428" s="22"/>
    </row>
    <row r="429" spans="1:90" s="88" customFormat="1" x14ac:dyDescent="0.2">
      <c r="A429" s="55"/>
      <c r="B429" s="55"/>
      <c r="C429" s="55"/>
      <c r="D429" s="132"/>
      <c r="E429" s="21"/>
      <c r="F429" s="21"/>
      <c r="G429" s="12"/>
      <c r="H429" s="66"/>
      <c r="I429" s="66"/>
      <c r="J429" s="3"/>
      <c r="AH429" s="44"/>
      <c r="AI429" s="44"/>
      <c r="AJ429" s="44"/>
      <c r="AK429" s="44"/>
      <c r="AL429" s="3"/>
      <c r="AM429" s="5"/>
      <c r="AN429" s="5"/>
      <c r="AO429" s="11"/>
      <c r="AP429" s="6"/>
      <c r="AQ429" s="23"/>
      <c r="AR429" s="44"/>
      <c r="AS429" s="113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</row>
    <row r="430" spans="1:90" s="88" customFormat="1" x14ac:dyDescent="0.2">
      <c r="A430" s="54"/>
      <c r="B430" s="54"/>
      <c r="C430" s="54"/>
      <c r="D430" s="89"/>
      <c r="E430" s="21"/>
      <c r="F430" s="21"/>
      <c r="G430" s="12"/>
      <c r="H430" s="44"/>
      <c r="I430" s="44"/>
      <c r="J430" s="32"/>
      <c r="AH430" s="44"/>
      <c r="AI430" s="44"/>
      <c r="AJ430" s="44"/>
      <c r="AK430" s="44"/>
      <c r="AL430" s="3"/>
      <c r="AM430" s="5"/>
      <c r="AN430" s="12"/>
      <c r="AO430" s="11"/>
      <c r="AP430" s="3"/>
      <c r="AQ430" s="112"/>
      <c r="AR430" s="44"/>
      <c r="AS430" s="113"/>
      <c r="AT430" s="114"/>
      <c r="AU430" s="22"/>
      <c r="BD430" s="15"/>
      <c r="BE430" s="15"/>
      <c r="BF430" s="15"/>
      <c r="BG430" s="15"/>
      <c r="BH430" s="15"/>
      <c r="BI430" s="15"/>
      <c r="BJ430" s="15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</row>
    <row r="431" spans="1:90" s="88" customFormat="1" x14ac:dyDescent="0.2">
      <c r="A431" s="55"/>
      <c r="B431" s="55"/>
      <c r="C431" s="55"/>
      <c r="D431" s="29"/>
      <c r="E431" s="21"/>
      <c r="F431" s="21"/>
      <c r="G431" s="12"/>
      <c r="H431" s="3"/>
      <c r="I431" s="3"/>
      <c r="J431" s="3"/>
      <c r="AH431" s="44"/>
      <c r="AI431" s="44"/>
      <c r="AJ431" s="44"/>
      <c r="AK431" s="44"/>
      <c r="AL431" s="5"/>
      <c r="AM431" s="5"/>
      <c r="AN431" s="5"/>
      <c r="AO431" s="2"/>
      <c r="AP431" s="3"/>
      <c r="AQ431" s="112"/>
      <c r="AR431" s="44"/>
      <c r="AS431" s="113"/>
      <c r="AT431" s="114"/>
      <c r="AU431" s="22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</row>
    <row r="432" spans="1:90" s="88" customFormat="1" x14ac:dyDescent="0.2">
      <c r="A432" s="19"/>
      <c r="B432" s="19"/>
      <c r="C432" s="55"/>
      <c r="D432" s="132"/>
      <c r="E432" s="21"/>
      <c r="F432" s="21"/>
      <c r="G432" s="12"/>
      <c r="H432" s="3"/>
      <c r="I432" s="3"/>
      <c r="J432" s="3"/>
      <c r="AH432" s="44"/>
      <c r="AI432" s="44"/>
      <c r="AJ432" s="44"/>
      <c r="AK432" s="44"/>
      <c r="AL432" s="5"/>
      <c r="AM432" s="5"/>
      <c r="AN432" s="5"/>
      <c r="AO432" s="2"/>
      <c r="AP432" s="3"/>
      <c r="AQ432" s="112"/>
      <c r="AR432" s="44"/>
      <c r="AS432" s="113"/>
      <c r="AT432" s="114"/>
      <c r="AU432" s="22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</row>
    <row r="433" spans="1:91" s="88" customFormat="1" x14ac:dyDescent="0.2">
      <c r="A433" s="54"/>
      <c r="B433" s="54"/>
      <c r="C433" s="54"/>
      <c r="D433" s="89"/>
      <c r="E433" s="21"/>
      <c r="F433" s="21"/>
      <c r="G433" s="12"/>
      <c r="H433" s="44"/>
      <c r="I433" s="44"/>
      <c r="J433" s="32"/>
      <c r="AH433" s="5"/>
      <c r="AI433" s="5"/>
      <c r="AJ433" s="5"/>
      <c r="AK433" s="5"/>
      <c r="AL433" s="5"/>
      <c r="AM433" s="5"/>
      <c r="AN433" s="12"/>
      <c r="AO433" s="44"/>
      <c r="AP433" s="7"/>
      <c r="AQ433" s="115"/>
      <c r="AR433" s="7"/>
      <c r="AS433" s="113"/>
      <c r="AT433" s="114"/>
      <c r="AU433" s="22"/>
      <c r="BD433" s="8"/>
      <c r="BE433" s="8"/>
      <c r="BF433" s="8"/>
      <c r="BG433" s="8"/>
      <c r="BH433" s="8"/>
      <c r="BI433" s="8"/>
      <c r="BJ433" s="8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M433" s="46"/>
    </row>
    <row r="434" spans="1:91" x14ac:dyDescent="0.2">
      <c r="A434" s="54"/>
      <c r="B434" s="54"/>
      <c r="C434" s="54"/>
      <c r="D434" s="153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44"/>
      <c r="AI434" s="44"/>
      <c r="AJ434" s="44"/>
      <c r="AK434" s="44"/>
      <c r="AO434" s="2"/>
      <c r="AP434" s="7"/>
      <c r="AR434" s="44"/>
      <c r="AS434" s="113"/>
      <c r="AT434" s="114"/>
      <c r="AU434" s="23"/>
      <c r="AV434" s="4"/>
      <c r="AW434" s="3"/>
      <c r="AX434" s="3"/>
      <c r="AY434" s="4"/>
      <c r="AZ434" s="3"/>
      <c r="BA434" s="4"/>
      <c r="BB434" s="3"/>
      <c r="BC434" s="4"/>
      <c r="BD434" s="3"/>
      <c r="BE434" s="4"/>
      <c r="BF434" s="23"/>
      <c r="BG434" s="46"/>
      <c r="BH434" s="68"/>
      <c r="BI434" s="46"/>
      <c r="BJ434" s="46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46"/>
    </row>
    <row r="435" spans="1:91" x14ac:dyDescent="0.2">
      <c r="A435" s="54"/>
      <c r="C435" s="54"/>
      <c r="D435" s="153"/>
      <c r="H435" s="66"/>
      <c r="I435" s="66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44"/>
      <c r="AI435" s="44"/>
      <c r="AJ435" s="44"/>
      <c r="AK435" s="44"/>
      <c r="AO435" s="46"/>
      <c r="AP435" s="6"/>
      <c r="AQ435" s="112"/>
      <c r="AR435" s="44"/>
      <c r="AS435" s="113"/>
      <c r="AT435" s="114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</row>
    <row r="436" spans="1:91" s="46" customFormat="1" x14ac:dyDescent="0.2">
      <c r="A436" s="54"/>
      <c r="B436" s="54"/>
      <c r="C436" s="54"/>
      <c r="D436" s="13"/>
      <c r="E436" s="21"/>
      <c r="F436" s="21"/>
      <c r="G436" s="12"/>
      <c r="H436" s="44"/>
      <c r="I436" s="44"/>
      <c r="J436" s="32"/>
      <c r="AH436" s="44"/>
      <c r="AI436" s="44"/>
      <c r="AJ436" s="44"/>
      <c r="AK436" s="44"/>
      <c r="AL436" s="3"/>
      <c r="AM436" s="5"/>
      <c r="AN436" s="12"/>
      <c r="AO436" s="11"/>
      <c r="AP436" s="6"/>
      <c r="AQ436" s="112"/>
      <c r="AR436" s="44"/>
      <c r="AS436" s="113"/>
      <c r="AT436" s="114"/>
      <c r="AU436" s="22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</row>
    <row r="437" spans="1:91" s="46" customFormat="1" x14ac:dyDescent="0.2">
      <c r="A437" s="54"/>
      <c r="B437" s="54"/>
      <c r="C437" s="54"/>
      <c r="D437" s="13"/>
      <c r="E437" s="21"/>
      <c r="F437" s="21"/>
      <c r="G437" s="12"/>
      <c r="H437" s="44"/>
      <c r="I437" s="44"/>
      <c r="J437" s="32"/>
      <c r="AH437" s="44"/>
      <c r="AI437" s="44"/>
      <c r="AJ437" s="44"/>
      <c r="AK437" s="44"/>
      <c r="AL437" s="3"/>
      <c r="AM437" s="5"/>
      <c r="AN437" s="12"/>
      <c r="AO437" s="11"/>
      <c r="AP437" s="6"/>
      <c r="AQ437" s="112"/>
      <c r="AR437" s="44"/>
      <c r="AS437" s="113"/>
      <c r="AT437" s="114"/>
      <c r="AU437" s="22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</row>
    <row r="438" spans="1:91" s="88" customFormat="1" x14ac:dyDescent="0.2">
      <c r="A438" s="54"/>
      <c r="B438" s="54"/>
      <c r="C438" s="54"/>
      <c r="D438" s="89"/>
      <c r="E438" s="21"/>
      <c r="F438" s="21"/>
      <c r="G438" s="12"/>
      <c r="H438" s="44"/>
      <c r="I438" s="44"/>
      <c r="J438" s="32"/>
      <c r="AH438" s="44"/>
      <c r="AI438" s="44"/>
      <c r="AJ438" s="44"/>
      <c r="AK438" s="44"/>
      <c r="AL438" s="44"/>
      <c r="AM438" s="5"/>
      <c r="AN438" s="5"/>
      <c r="AO438" s="116"/>
      <c r="AP438" s="7"/>
      <c r="AQ438" s="112"/>
      <c r="AR438" s="44"/>
      <c r="AS438" s="113"/>
      <c r="AT438" s="114"/>
      <c r="AU438" s="22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</row>
    <row r="439" spans="1:91" s="88" customFormat="1" x14ac:dyDescent="0.2">
      <c r="A439" s="54"/>
      <c r="B439" s="54"/>
      <c r="C439" s="54"/>
      <c r="D439" s="89"/>
      <c r="E439" s="21"/>
      <c r="F439" s="21"/>
      <c r="G439" s="12"/>
      <c r="H439" s="44"/>
      <c r="I439" s="44"/>
      <c r="J439" s="32"/>
      <c r="AH439" s="3"/>
      <c r="AI439" s="3"/>
      <c r="AJ439" s="3"/>
      <c r="AK439" s="3"/>
      <c r="AL439" s="5"/>
      <c r="AM439" s="5"/>
      <c r="AN439" s="5"/>
      <c r="AO439" s="2"/>
      <c r="AP439" s="7"/>
      <c r="AQ439" s="22"/>
      <c r="AR439" s="44"/>
      <c r="AS439" s="113"/>
      <c r="AT439" s="114"/>
      <c r="AU439" s="22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</row>
    <row r="440" spans="1:91" s="88" customFormat="1" x14ac:dyDescent="0.2">
      <c r="A440" s="54"/>
      <c r="B440" s="54"/>
      <c r="C440" s="54"/>
      <c r="D440" s="89"/>
      <c r="E440" s="21"/>
      <c r="F440" s="21"/>
      <c r="G440" s="12"/>
      <c r="H440" s="44"/>
      <c r="I440" s="44"/>
      <c r="J440" s="32"/>
      <c r="AH440" s="3"/>
      <c r="AI440" s="3"/>
      <c r="AJ440" s="3"/>
      <c r="AK440" s="3"/>
      <c r="AL440" s="5"/>
      <c r="AM440" s="5"/>
      <c r="AN440" s="5"/>
      <c r="AO440" s="2"/>
      <c r="AP440" s="6"/>
      <c r="AQ440" s="22"/>
      <c r="AR440" s="3"/>
      <c r="AS440" s="113"/>
      <c r="AT440" s="114"/>
      <c r="AU440" s="22"/>
    </row>
    <row r="441" spans="1:91" s="46" customFormat="1" x14ac:dyDescent="0.2">
      <c r="A441" s="54"/>
      <c r="B441" s="54"/>
      <c r="C441" s="54"/>
      <c r="D441" s="89"/>
      <c r="E441" s="21"/>
      <c r="F441" s="21"/>
      <c r="G441" s="12"/>
      <c r="H441" s="44"/>
      <c r="I441" s="44"/>
      <c r="J441" s="32"/>
      <c r="AH441" s="3"/>
      <c r="AI441" s="3"/>
      <c r="AJ441" s="3"/>
      <c r="AK441" s="3"/>
      <c r="AL441" s="5"/>
      <c r="AM441" s="5"/>
      <c r="AN441" s="5"/>
      <c r="AO441" s="2"/>
      <c r="AP441" s="3"/>
      <c r="AQ441" s="128"/>
      <c r="AR441" s="44"/>
      <c r="AS441" s="114"/>
      <c r="AT441" s="88"/>
      <c r="AU441" s="22"/>
      <c r="AV441" s="8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</row>
    <row r="442" spans="1:91" s="46" customFormat="1" x14ac:dyDescent="0.2">
      <c r="A442" s="55"/>
      <c r="B442" s="55"/>
      <c r="C442" s="55"/>
      <c r="D442" s="89"/>
      <c r="E442" s="21"/>
      <c r="F442" s="21"/>
      <c r="G442" s="12"/>
      <c r="H442" s="3"/>
      <c r="I442" s="3"/>
      <c r="J442" s="3"/>
      <c r="AH442" s="44"/>
      <c r="AI442" s="44"/>
      <c r="AJ442" s="44"/>
      <c r="AK442" s="44"/>
      <c r="AL442" s="3"/>
      <c r="AM442" s="5"/>
      <c r="AN442" s="3"/>
      <c r="AO442" s="7"/>
      <c r="AP442" s="3"/>
      <c r="AQ442" s="128"/>
      <c r="AR442" s="113"/>
      <c r="AS442" s="114"/>
      <c r="AT442" s="88"/>
      <c r="AU442" s="22"/>
      <c r="AV442" s="8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</row>
    <row r="443" spans="1:91" x14ac:dyDescent="0.2">
      <c r="D443" s="206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Q443" s="128"/>
      <c r="AR443" s="113"/>
      <c r="AS443" s="114"/>
    </row>
    <row r="444" spans="1:91" x14ac:dyDescent="0.2">
      <c r="A444" s="19"/>
      <c r="B444" s="19"/>
      <c r="D444" s="208"/>
    </row>
    <row r="445" spans="1:91" s="88" customFormat="1" x14ac:dyDescent="0.2">
      <c r="A445" s="54"/>
      <c r="B445" s="54"/>
      <c r="C445" s="54"/>
      <c r="D445" s="31"/>
      <c r="E445" s="21"/>
      <c r="F445" s="21"/>
      <c r="G445" s="12"/>
      <c r="H445" s="44"/>
      <c r="I445" s="44"/>
      <c r="J445" s="32"/>
      <c r="AH445" s="44"/>
      <c r="AI445" s="44"/>
      <c r="AJ445" s="44"/>
      <c r="AK445" s="44"/>
      <c r="AL445" s="5"/>
      <c r="AM445" s="5"/>
      <c r="AN445" s="5"/>
      <c r="AO445" s="2"/>
      <c r="AP445" s="6"/>
      <c r="AQ445" s="23"/>
      <c r="AR445" s="113"/>
      <c r="AS445" s="113"/>
      <c r="AT445" s="114"/>
      <c r="AU445" s="22"/>
      <c r="AV445" s="22"/>
      <c r="CM445" s="46"/>
    </row>
    <row r="446" spans="1:91" s="88" customFormat="1" x14ac:dyDescent="0.2">
      <c r="A446" s="55"/>
      <c r="B446" s="55"/>
      <c r="C446" s="55"/>
      <c r="D446" s="89"/>
      <c r="E446" s="21"/>
      <c r="F446" s="21"/>
      <c r="G446" s="12"/>
      <c r="H446" s="66"/>
      <c r="I446" s="66"/>
      <c r="J446" s="3"/>
      <c r="AH446" s="44"/>
      <c r="AI446" s="44"/>
      <c r="AJ446" s="44"/>
      <c r="AK446" s="44"/>
      <c r="AL446" s="5"/>
      <c r="AM446" s="5"/>
      <c r="AN446" s="5"/>
      <c r="AO446" s="2"/>
      <c r="AP446" s="32"/>
      <c r="AQ446" s="23"/>
      <c r="AR446" s="44"/>
      <c r="AS446" s="113"/>
      <c r="AT446" s="114"/>
      <c r="AU446" s="22"/>
      <c r="BD446" s="8"/>
      <c r="BE446" s="8"/>
      <c r="BF446" s="8"/>
      <c r="BG446" s="8"/>
      <c r="BH446" s="8"/>
      <c r="BI446" s="8"/>
      <c r="BJ446" s="8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</row>
    <row r="447" spans="1:91" x14ac:dyDescent="0.2">
      <c r="A447" s="54"/>
      <c r="B447" s="54"/>
      <c r="C447" s="54"/>
      <c r="D447" s="34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Q447" s="128"/>
      <c r="AR447" s="113"/>
      <c r="AS447" s="114"/>
    </row>
    <row r="448" spans="1:91" x14ac:dyDescent="0.2">
      <c r="A448" s="54"/>
      <c r="B448" s="54"/>
      <c r="C448" s="54"/>
      <c r="D448" s="34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Q448" s="128"/>
      <c r="AR448" s="113"/>
      <c r="AS448" s="114"/>
    </row>
    <row r="449" spans="1:45" x14ac:dyDescent="0.2">
      <c r="D449" s="34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Q449" s="128"/>
      <c r="AR449" s="113"/>
      <c r="AS449" s="114"/>
    </row>
    <row r="450" spans="1:45" x14ac:dyDescent="0.2">
      <c r="A450" s="54"/>
      <c r="B450" s="54"/>
      <c r="C450" s="54"/>
      <c r="D450" s="35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Q450" s="128"/>
      <c r="AR450" s="113"/>
      <c r="AS450" s="114"/>
    </row>
    <row r="451" spans="1:45" x14ac:dyDescent="0.2"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Q451" s="128"/>
      <c r="AR451" s="113"/>
      <c r="AS451" s="114"/>
    </row>
    <row r="452" spans="1:45" x14ac:dyDescent="0.2"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Q452" s="128"/>
      <c r="AR452" s="113"/>
      <c r="AS452" s="114"/>
    </row>
    <row r="453" spans="1:45" x14ac:dyDescent="0.2"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45" x14ac:dyDescent="0.2">
      <c r="A454" s="54"/>
      <c r="B454" s="54"/>
      <c r="C454" s="54"/>
      <c r="D454" s="35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Q454" s="128"/>
      <c r="AR454" s="113"/>
      <c r="AS454" s="114"/>
    </row>
    <row r="455" spans="1:45" x14ac:dyDescent="0.2">
      <c r="A455" s="54"/>
      <c r="B455" s="54"/>
      <c r="C455" s="54"/>
      <c r="D455" s="35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Q455" s="128"/>
      <c r="AR455" s="113"/>
      <c r="AS455" s="114"/>
    </row>
    <row r="456" spans="1:45" x14ac:dyDescent="0.2">
      <c r="A456" s="54"/>
      <c r="B456" s="54"/>
      <c r="C456" s="54"/>
      <c r="D456" s="35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Q456" s="128"/>
      <c r="AR456" s="113"/>
      <c r="AS456" s="114"/>
    </row>
    <row r="457" spans="1:45" x14ac:dyDescent="0.2">
      <c r="A457" s="54"/>
      <c r="B457" s="54"/>
      <c r="C457" s="54"/>
      <c r="D457" s="35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45" x14ac:dyDescent="0.2"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45" x14ac:dyDescent="0.2"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45" x14ac:dyDescent="0.2"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45" x14ac:dyDescent="0.2"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45" x14ac:dyDescent="0.2"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45" x14ac:dyDescent="0.2"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45" x14ac:dyDescent="0.2"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1:33" x14ac:dyDescent="0.2"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</sheetData>
  <sortState xmlns:xlrd2="http://schemas.microsoft.com/office/spreadsheetml/2017/richdata2" ref="A3:AG25">
    <sortCondition descending="1" ref="H3:H25"/>
    <sortCondition ref="G3:G25"/>
    <sortCondition descending="1" ref="F3:F25"/>
  </sortState>
  <phoneticPr fontId="4" type="noConversion"/>
  <pageMargins left="0.23622047244094491" right="0.19685039370078741" top="0.23622047244094491" bottom="0.31496062992125984" header="0.23622047244094491" footer="0.31496062992125984"/>
  <pageSetup paperSize="8" scale="86" pageOrder="overThenDown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9" tint="-0.249977111117893"/>
  </sheetPr>
  <dimension ref="A1:CP179"/>
  <sheetViews>
    <sheetView zoomScale="50" zoomScaleNormal="50" zoomScaleSheetLayoutView="25" workbookViewId="0">
      <pane xSplit="8" topLeftCell="I1" activePane="topRight" state="frozen"/>
      <selection activeCell="C28" sqref="C3:C28"/>
      <selection pane="topRight" activeCell="A3" sqref="A3:H8"/>
    </sheetView>
  </sheetViews>
  <sheetFormatPr defaultColWidth="29.7109375" defaultRowHeight="12.75" x14ac:dyDescent="0.2"/>
  <cols>
    <col min="1" max="1" width="31.5703125" style="55" bestFit="1" customWidth="1"/>
    <col min="2" max="2" width="30.85546875" style="55" bestFit="1" customWidth="1"/>
    <col min="3" max="3" width="34.42578125" style="55" bestFit="1" customWidth="1"/>
    <col min="4" max="4" width="14.140625" style="46" bestFit="1" customWidth="1"/>
    <col min="5" max="5" width="9.7109375" style="21" bestFit="1" customWidth="1"/>
    <col min="6" max="6" width="9.140625" style="21" bestFit="1" customWidth="1"/>
    <col min="7" max="7" width="7.7109375" style="12" bestFit="1" customWidth="1"/>
    <col min="8" max="8" width="9" style="4" bestFit="1" customWidth="1"/>
    <col min="9" max="9" width="11.28515625" style="3" bestFit="1" customWidth="1"/>
    <col min="10" max="11" width="13" style="4" bestFit="1" customWidth="1"/>
    <col min="12" max="13" width="13.42578125" style="4" bestFit="1" customWidth="1"/>
    <col min="14" max="14" width="11.85546875" style="4" bestFit="1" customWidth="1"/>
    <col min="15" max="16" width="13.7109375" style="4" bestFit="1" customWidth="1"/>
    <col min="17" max="17" width="13" style="4" bestFit="1" customWidth="1"/>
    <col min="18" max="18" width="14.7109375" style="4" bestFit="1" customWidth="1"/>
    <col min="19" max="19" width="10.85546875" style="4" bestFit="1" customWidth="1"/>
    <col min="20" max="20" width="12.28515625" style="4" bestFit="1" customWidth="1"/>
    <col min="21" max="21" width="12.5703125" style="4" bestFit="1" customWidth="1"/>
    <col min="22" max="22" width="12.28515625" style="4" bestFit="1" customWidth="1"/>
    <col min="23" max="23" width="13.42578125" style="4" bestFit="1" customWidth="1"/>
    <col min="24" max="25" width="12.28515625" style="4" bestFit="1" customWidth="1"/>
    <col min="26" max="26" width="16.85546875" style="4" bestFit="1" customWidth="1"/>
    <col min="27" max="27" width="13.42578125" style="4" bestFit="1" customWidth="1"/>
    <col min="28" max="28" width="12.28515625" style="4" bestFit="1" customWidth="1"/>
    <col min="29" max="29" width="11.5703125" style="4" bestFit="1" customWidth="1"/>
    <col min="30" max="30" width="13" style="4" bestFit="1" customWidth="1"/>
    <col min="31" max="31" width="12.7109375" style="4" bestFit="1" customWidth="1"/>
    <col min="32" max="32" width="13.28515625" style="4" bestFit="1" customWidth="1"/>
    <col min="33" max="33" width="14.42578125" style="4" bestFit="1" customWidth="1"/>
    <col min="34" max="40" width="18.42578125" style="7" customWidth="1"/>
    <col min="41" max="41" width="17.28515625" style="3" customWidth="1"/>
    <col min="42" max="42" width="14" style="7" customWidth="1"/>
    <col min="43" max="43" width="11" style="3" customWidth="1"/>
    <col min="44" max="44" width="11.42578125" style="157" customWidth="1"/>
    <col min="45" max="45" width="31.140625" style="7" bestFit="1" customWidth="1"/>
    <col min="46" max="46" width="2.7109375" style="22" bestFit="1" customWidth="1"/>
    <col min="47" max="47" width="9.28515625" style="66" bestFit="1" customWidth="1"/>
    <col min="48" max="48" width="5.7109375" style="67" bestFit="1" customWidth="1"/>
    <col min="49" max="49" width="6" style="3" bestFit="1" customWidth="1"/>
    <col min="50" max="50" width="9.140625" style="22" bestFit="1" customWidth="1"/>
    <col min="51" max="51" width="29.7109375" style="11" customWidth="1"/>
    <col min="52" max="53" width="29.7109375" style="3" customWidth="1"/>
    <col min="54" max="54" width="29.7109375" style="4" customWidth="1"/>
    <col min="55" max="55" width="29.7109375" style="3" customWidth="1"/>
    <col min="56" max="56" width="29.7109375" style="4" customWidth="1"/>
    <col min="57" max="57" width="29.7109375" style="3" customWidth="1"/>
    <col min="58" max="58" width="29.7109375" style="4" customWidth="1"/>
    <col min="59" max="59" width="29.7109375" style="3" customWidth="1"/>
    <col min="60" max="60" width="29.7109375" style="4" customWidth="1"/>
    <col min="61" max="61" width="29.7109375" style="23" customWidth="1"/>
    <col min="62" max="62" width="29.7109375" style="46" customWidth="1"/>
    <col min="63" max="63" width="29.7109375" style="68" customWidth="1"/>
    <col min="64" max="65" width="29.7109375" style="46" customWidth="1"/>
    <col min="66" max="16384" width="29.7109375" style="46"/>
  </cols>
  <sheetData>
    <row r="1" spans="1:71" s="331" customFormat="1" ht="15" x14ac:dyDescent="0.2">
      <c r="A1" s="323" t="s">
        <v>355</v>
      </c>
      <c r="B1" s="323" t="s">
        <v>358</v>
      </c>
      <c r="C1" s="323" t="s">
        <v>15</v>
      </c>
      <c r="D1" s="323" t="s">
        <v>10</v>
      </c>
      <c r="E1" s="324" t="s">
        <v>3</v>
      </c>
      <c r="F1" s="325" t="s">
        <v>383</v>
      </c>
      <c r="G1" s="325" t="s">
        <v>1</v>
      </c>
      <c r="H1" s="326" t="s">
        <v>12</v>
      </c>
      <c r="I1" s="326" t="s">
        <v>11</v>
      </c>
      <c r="J1" s="326" t="s">
        <v>384</v>
      </c>
      <c r="K1" s="326" t="s">
        <v>206</v>
      </c>
      <c r="L1" s="326" t="s">
        <v>207</v>
      </c>
      <c r="M1" s="326" t="s">
        <v>322</v>
      </c>
      <c r="N1" s="326" t="s">
        <v>363</v>
      </c>
      <c r="O1" s="326" t="s">
        <v>384</v>
      </c>
      <c r="P1" s="326" t="s">
        <v>207</v>
      </c>
      <c r="Q1" s="326" t="s">
        <v>364</v>
      </c>
      <c r="R1" s="326" t="s">
        <v>323</v>
      </c>
      <c r="S1" s="326" t="s">
        <v>385</v>
      </c>
      <c r="T1" s="326" t="s">
        <v>324</v>
      </c>
      <c r="U1" s="326" t="s">
        <v>363</v>
      </c>
      <c r="V1" s="326" t="s">
        <v>365</v>
      </c>
      <c r="W1" s="326" t="s">
        <v>366</v>
      </c>
      <c r="X1" s="326" t="s">
        <v>370</v>
      </c>
      <c r="Y1" s="326" t="s">
        <v>326</v>
      </c>
      <c r="Z1" s="326" t="s">
        <v>327</v>
      </c>
      <c r="AA1" s="326" t="s">
        <v>367</v>
      </c>
      <c r="AB1" s="326" t="s">
        <v>368</v>
      </c>
      <c r="AC1" s="326" t="s">
        <v>369</v>
      </c>
      <c r="AD1" s="326" t="s">
        <v>364</v>
      </c>
      <c r="AE1" s="326" t="s">
        <v>385</v>
      </c>
      <c r="AF1" s="326" t="s">
        <v>326</v>
      </c>
      <c r="AG1" s="326" t="s">
        <v>328</v>
      </c>
      <c r="AH1" s="327"/>
      <c r="AI1" s="327"/>
      <c r="AJ1" s="327"/>
      <c r="AK1" s="327"/>
      <c r="AL1" s="327"/>
      <c r="AM1" s="327"/>
      <c r="AN1" s="327"/>
      <c r="AO1" s="327"/>
      <c r="AP1" s="328"/>
      <c r="AQ1" s="329"/>
      <c r="AR1" s="330"/>
      <c r="AS1" s="330"/>
      <c r="AT1" s="330" t="s">
        <v>0</v>
      </c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</row>
    <row r="2" spans="1:71" s="331" customFormat="1" ht="15" x14ac:dyDescent="0.2">
      <c r="A2" s="323" t="s">
        <v>2</v>
      </c>
      <c r="B2" s="323" t="s">
        <v>5</v>
      </c>
      <c r="C2" s="323" t="s">
        <v>6</v>
      </c>
      <c r="D2" s="323" t="s">
        <v>7</v>
      </c>
      <c r="E2" s="324">
        <v>43466</v>
      </c>
      <c r="F2" s="325" t="s">
        <v>382</v>
      </c>
      <c r="G2" s="325"/>
      <c r="H2" s="326" t="s">
        <v>8</v>
      </c>
      <c r="I2" s="326" t="s">
        <v>8</v>
      </c>
      <c r="J2" s="326">
        <v>43414</v>
      </c>
      <c r="K2" s="326">
        <v>43414</v>
      </c>
      <c r="L2" s="326">
        <v>43428</v>
      </c>
      <c r="M2" s="326" t="s">
        <v>330</v>
      </c>
      <c r="N2" s="326" t="s">
        <v>331</v>
      </c>
      <c r="O2" s="326" t="s">
        <v>332</v>
      </c>
      <c r="P2" s="326" t="s">
        <v>332</v>
      </c>
      <c r="Q2" s="326" t="s">
        <v>372</v>
      </c>
      <c r="R2" s="326" t="s">
        <v>373</v>
      </c>
      <c r="S2" s="326" t="s">
        <v>335</v>
      </c>
      <c r="T2" s="326" t="s">
        <v>335</v>
      </c>
      <c r="U2" s="326" t="s">
        <v>336</v>
      </c>
      <c r="V2" s="326" t="s">
        <v>375</v>
      </c>
      <c r="W2" s="326" t="s">
        <v>376</v>
      </c>
      <c r="X2" s="326">
        <v>42522</v>
      </c>
      <c r="Y2" s="326">
        <v>42522</v>
      </c>
      <c r="Z2" s="326" t="s">
        <v>377</v>
      </c>
      <c r="AA2" s="326" t="s">
        <v>378</v>
      </c>
      <c r="AB2" s="326" t="s">
        <v>379</v>
      </c>
      <c r="AC2" s="326" t="s">
        <v>380</v>
      </c>
      <c r="AD2" s="326" t="s">
        <v>381</v>
      </c>
      <c r="AE2" s="326" t="s">
        <v>381</v>
      </c>
      <c r="AF2" s="326">
        <v>43730</v>
      </c>
      <c r="AG2" s="326" t="s">
        <v>344</v>
      </c>
      <c r="AH2" s="327"/>
      <c r="AI2" s="327"/>
      <c r="AJ2" s="327"/>
      <c r="AK2" s="327"/>
      <c r="AL2" s="327"/>
      <c r="AM2" s="327"/>
      <c r="AN2" s="327"/>
      <c r="AO2" s="327"/>
      <c r="AP2" s="328"/>
      <c r="AQ2" s="329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</row>
    <row r="3" spans="1:71" s="107" customFormat="1" x14ac:dyDescent="0.2">
      <c r="A3" s="357" t="s">
        <v>224</v>
      </c>
      <c r="B3" s="357" t="s">
        <v>225</v>
      </c>
      <c r="C3" s="357" t="s">
        <v>311</v>
      </c>
      <c r="D3" s="358">
        <v>43528</v>
      </c>
      <c r="E3" s="322">
        <v>12</v>
      </c>
      <c r="F3" s="170">
        <f t="shared" ref="F3:F21" si="0">COUNT(J3:AS3)</f>
        <v>10</v>
      </c>
      <c r="G3" s="171">
        <f t="shared" ref="G3:G10" si="1">RANK(H3,$H$3:$H$22)</f>
        <v>1</v>
      </c>
      <c r="H3" s="172">
        <f t="shared" ref="H3:H21" si="2">SUM(I3:AR3)</f>
        <v>41</v>
      </c>
      <c r="I3" s="493"/>
      <c r="J3" s="338">
        <v>2</v>
      </c>
      <c r="K3" s="338"/>
      <c r="L3" s="338"/>
      <c r="M3" s="338"/>
      <c r="N3" s="338">
        <v>1</v>
      </c>
      <c r="O3" s="338"/>
      <c r="P3" s="338"/>
      <c r="Q3" s="338"/>
      <c r="R3" s="338"/>
      <c r="S3" s="338">
        <v>6</v>
      </c>
      <c r="T3" s="338"/>
      <c r="U3" s="338">
        <v>5</v>
      </c>
      <c r="V3" s="338"/>
      <c r="W3" s="338">
        <v>4</v>
      </c>
      <c r="X3" s="338">
        <v>2</v>
      </c>
      <c r="Y3" s="338"/>
      <c r="Z3" s="338">
        <v>6</v>
      </c>
      <c r="AA3" s="338">
        <v>6</v>
      </c>
      <c r="AB3" s="338"/>
      <c r="AC3" s="338"/>
      <c r="AD3" s="338"/>
      <c r="AE3" s="338">
        <v>4</v>
      </c>
      <c r="AF3" s="337" t="s">
        <v>0</v>
      </c>
      <c r="AG3" s="338">
        <v>5</v>
      </c>
      <c r="AR3" s="198"/>
      <c r="AS3" s="103"/>
    </row>
    <row r="4" spans="1:71" s="107" customFormat="1" x14ac:dyDescent="0.2">
      <c r="A4" s="359" t="s">
        <v>156</v>
      </c>
      <c r="B4" s="359" t="s">
        <v>157</v>
      </c>
      <c r="C4" s="359" t="s">
        <v>269</v>
      </c>
      <c r="D4" s="360">
        <v>43528</v>
      </c>
      <c r="E4" s="171">
        <v>11</v>
      </c>
      <c r="F4" s="170">
        <f t="shared" si="0"/>
        <v>7</v>
      </c>
      <c r="G4" s="171">
        <f t="shared" si="1"/>
        <v>2</v>
      </c>
      <c r="H4" s="172">
        <f t="shared" si="2"/>
        <v>40</v>
      </c>
      <c r="I4" s="295"/>
      <c r="J4" s="295"/>
      <c r="K4" s="295"/>
      <c r="L4" s="295"/>
      <c r="M4" s="295"/>
      <c r="N4" s="295">
        <v>4</v>
      </c>
      <c r="O4" s="295"/>
      <c r="P4" s="295"/>
      <c r="Q4" s="295"/>
      <c r="R4" s="295">
        <v>6</v>
      </c>
      <c r="S4" s="295"/>
      <c r="T4" s="295"/>
      <c r="U4" s="295">
        <v>4</v>
      </c>
      <c r="V4" s="295"/>
      <c r="W4" s="295">
        <v>6</v>
      </c>
      <c r="X4" s="295"/>
      <c r="Y4" s="295">
        <v>7</v>
      </c>
      <c r="Z4" s="295"/>
      <c r="AA4" s="295"/>
      <c r="AB4" s="295"/>
      <c r="AC4" s="295"/>
      <c r="AD4" s="295"/>
      <c r="AE4" s="295">
        <v>6</v>
      </c>
      <c r="AF4" s="296">
        <v>7</v>
      </c>
      <c r="AG4" s="295" t="s">
        <v>0</v>
      </c>
      <c r="AR4" s="198"/>
      <c r="AS4" s="103"/>
    </row>
    <row r="5" spans="1:71" s="107" customFormat="1" x14ac:dyDescent="0.2">
      <c r="A5" s="359" t="s">
        <v>124</v>
      </c>
      <c r="B5" s="359" t="s">
        <v>125</v>
      </c>
      <c r="C5" s="359" t="s">
        <v>126</v>
      </c>
      <c r="D5" s="360">
        <v>43495</v>
      </c>
      <c r="E5" s="171">
        <v>12</v>
      </c>
      <c r="F5" s="170">
        <f t="shared" si="0"/>
        <v>4</v>
      </c>
      <c r="G5" s="171">
        <f t="shared" si="1"/>
        <v>3</v>
      </c>
      <c r="H5" s="172">
        <f t="shared" si="2"/>
        <v>26</v>
      </c>
      <c r="I5" s="256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>
        <v>7</v>
      </c>
      <c r="X5" s="295"/>
      <c r="Y5" s="295">
        <v>5</v>
      </c>
      <c r="Z5" s="295"/>
      <c r="AA5" s="295">
        <v>7</v>
      </c>
      <c r="AB5" s="295"/>
      <c r="AC5" s="295"/>
      <c r="AD5" s="295"/>
      <c r="AE5" s="295">
        <v>7</v>
      </c>
      <c r="AF5" s="296" t="s">
        <v>0</v>
      </c>
      <c r="AG5" s="295" t="s">
        <v>0</v>
      </c>
      <c r="AR5" s="198"/>
      <c r="AS5" s="103"/>
    </row>
    <row r="6" spans="1:71" s="107" customFormat="1" x14ac:dyDescent="0.2">
      <c r="A6" s="359" t="s">
        <v>163</v>
      </c>
      <c r="B6" s="359" t="s">
        <v>164</v>
      </c>
      <c r="C6" s="359" t="s">
        <v>269</v>
      </c>
      <c r="D6" s="360">
        <v>43528</v>
      </c>
      <c r="E6" s="171">
        <v>12</v>
      </c>
      <c r="F6" s="170">
        <f t="shared" si="0"/>
        <v>4</v>
      </c>
      <c r="G6" s="171">
        <f t="shared" si="1"/>
        <v>4</v>
      </c>
      <c r="H6" s="172">
        <f t="shared" si="2"/>
        <v>23</v>
      </c>
      <c r="I6" s="295"/>
      <c r="J6" s="295"/>
      <c r="K6" s="295"/>
      <c r="L6" s="295"/>
      <c r="M6" s="295"/>
      <c r="N6" s="295">
        <v>3</v>
      </c>
      <c r="O6" s="295">
        <v>6</v>
      </c>
      <c r="P6" s="295"/>
      <c r="Q6" s="295"/>
      <c r="R6" s="295"/>
      <c r="S6" s="295"/>
      <c r="T6" s="295">
        <v>7</v>
      </c>
      <c r="U6" s="295">
        <v>7</v>
      </c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6" t="s">
        <v>0</v>
      </c>
      <c r="AG6" s="295" t="s">
        <v>0</v>
      </c>
      <c r="AR6" s="198"/>
      <c r="AS6" s="103"/>
    </row>
    <row r="7" spans="1:71" s="107" customFormat="1" x14ac:dyDescent="0.2">
      <c r="A7" s="359" t="s">
        <v>45</v>
      </c>
      <c r="B7" s="359" t="s">
        <v>46</v>
      </c>
      <c r="C7" s="359" t="s">
        <v>257</v>
      </c>
      <c r="D7" s="360">
        <v>43487</v>
      </c>
      <c r="E7" s="171">
        <v>11</v>
      </c>
      <c r="F7" s="170">
        <f t="shared" si="0"/>
        <v>5</v>
      </c>
      <c r="G7" s="171">
        <f t="shared" si="1"/>
        <v>5</v>
      </c>
      <c r="H7" s="172">
        <f t="shared" si="2"/>
        <v>22</v>
      </c>
      <c r="I7" s="295"/>
      <c r="J7" s="295">
        <v>6</v>
      </c>
      <c r="K7" s="295"/>
      <c r="L7" s="295"/>
      <c r="M7" s="295">
        <v>1</v>
      </c>
      <c r="N7" s="295">
        <v>6</v>
      </c>
      <c r="O7" s="295">
        <v>4</v>
      </c>
      <c r="P7" s="295"/>
      <c r="Q7" s="295"/>
      <c r="R7" s="295"/>
      <c r="S7" s="295"/>
      <c r="T7" s="295">
        <v>5</v>
      </c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6" t="s">
        <v>0</v>
      </c>
      <c r="AG7" s="295" t="s">
        <v>0</v>
      </c>
      <c r="AR7" s="198"/>
      <c r="AS7" s="103"/>
    </row>
    <row r="8" spans="1:71" s="107" customFormat="1" x14ac:dyDescent="0.2">
      <c r="A8" s="359" t="s">
        <v>234</v>
      </c>
      <c r="B8" s="359" t="s">
        <v>235</v>
      </c>
      <c r="C8" s="359" t="s">
        <v>400</v>
      </c>
      <c r="D8" s="360">
        <v>43552</v>
      </c>
      <c r="E8" s="171">
        <v>10</v>
      </c>
      <c r="F8" s="170">
        <f t="shared" si="0"/>
        <v>4</v>
      </c>
      <c r="G8" s="171">
        <f t="shared" si="1"/>
        <v>6</v>
      </c>
      <c r="H8" s="172">
        <f t="shared" si="2"/>
        <v>18</v>
      </c>
      <c r="I8" s="256"/>
      <c r="J8" s="295"/>
      <c r="K8" s="295"/>
      <c r="L8" s="295"/>
      <c r="M8" s="295"/>
      <c r="N8" s="295"/>
      <c r="O8" s="295">
        <v>5</v>
      </c>
      <c r="P8" s="295"/>
      <c r="Q8" s="295"/>
      <c r="R8" s="295"/>
      <c r="S8" s="295">
        <v>5</v>
      </c>
      <c r="T8" s="295"/>
      <c r="U8" s="295"/>
      <c r="V8" s="295"/>
      <c r="W8" s="295"/>
      <c r="X8" s="295"/>
      <c r="Y8" s="295">
        <v>6</v>
      </c>
      <c r="Z8" s="295"/>
      <c r="AA8" s="295"/>
      <c r="AB8" s="295"/>
      <c r="AC8" s="295"/>
      <c r="AD8" s="295"/>
      <c r="AE8" s="295">
        <v>2</v>
      </c>
      <c r="AF8" s="296" t="s">
        <v>0</v>
      </c>
      <c r="AG8" s="295" t="s">
        <v>0</v>
      </c>
      <c r="AR8" s="198"/>
      <c r="AS8" s="103"/>
    </row>
    <row r="9" spans="1:71" s="174" customFormat="1" x14ac:dyDescent="0.2">
      <c r="A9" s="168" t="s">
        <v>241</v>
      </c>
      <c r="B9" s="168" t="s">
        <v>289</v>
      </c>
      <c r="C9" s="168" t="s">
        <v>238</v>
      </c>
      <c r="D9" s="169">
        <v>43556</v>
      </c>
      <c r="E9" s="170">
        <v>16</v>
      </c>
      <c r="F9" s="170">
        <f>COUNT(J9:AS9)</f>
        <v>2</v>
      </c>
      <c r="G9" s="171">
        <f t="shared" si="1"/>
        <v>7</v>
      </c>
      <c r="H9" s="172">
        <f>SUM(I9:AR9)</f>
        <v>12</v>
      </c>
      <c r="I9" s="173"/>
      <c r="J9" s="100">
        <v>6</v>
      </c>
      <c r="K9" s="100">
        <v>6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218"/>
      <c r="AG9" s="100"/>
      <c r="AR9" s="175"/>
      <c r="AS9" s="104"/>
    </row>
    <row r="10" spans="1:71" s="174" customFormat="1" x14ac:dyDescent="0.2">
      <c r="A10" s="168" t="s">
        <v>352</v>
      </c>
      <c r="B10" s="168" t="s">
        <v>274</v>
      </c>
      <c r="C10" s="168" t="s">
        <v>397</v>
      </c>
      <c r="D10" s="169" t="s">
        <v>275</v>
      </c>
      <c r="E10" s="170">
        <v>11</v>
      </c>
      <c r="F10" s="170">
        <f t="shared" si="0"/>
        <v>4</v>
      </c>
      <c r="G10" s="171">
        <f t="shared" si="1"/>
        <v>8</v>
      </c>
      <c r="H10" s="172">
        <f t="shared" si="2"/>
        <v>8</v>
      </c>
      <c r="I10" s="173"/>
      <c r="J10" s="100">
        <v>1</v>
      </c>
      <c r="K10" s="100"/>
      <c r="L10" s="100"/>
      <c r="M10" s="100"/>
      <c r="N10" s="100"/>
      <c r="O10" s="100">
        <v>3</v>
      </c>
      <c r="P10" s="100"/>
      <c r="Q10" s="100"/>
      <c r="R10" s="100"/>
      <c r="S10" s="100"/>
      <c r="T10" s="100"/>
      <c r="U10" s="100">
        <v>3</v>
      </c>
      <c r="V10" s="100"/>
      <c r="W10" s="100"/>
      <c r="X10" s="100"/>
      <c r="Y10" s="100">
        <v>1</v>
      </c>
      <c r="Z10" s="100"/>
      <c r="AA10" s="100"/>
      <c r="AB10" s="100"/>
      <c r="AC10" s="100"/>
      <c r="AD10" s="100"/>
      <c r="AE10" s="100"/>
      <c r="AF10" s="218" t="s">
        <v>0</v>
      </c>
      <c r="AG10" s="100" t="s">
        <v>0</v>
      </c>
      <c r="AR10" s="175"/>
      <c r="AS10" s="104"/>
    </row>
    <row r="11" spans="1:71" s="174" customFormat="1" x14ac:dyDescent="0.2">
      <c r="A11" s="168" t="s">
        <v>139</v>
      </c>
      <c r="B11" s="168" t="s">
        <v>140</v>
      </c>
      <c r="C11" s="168" t="s">
        <v>132</v>
      </c>
      <c r="D11" s="169">
        <v>43506</v>
      </c>
      <c r="E11" s="170">
        <v>9</v>
      </c>
      <c r="F11" s="170">
        <f t="shared" si="0"/>
        <v>2</v>
      </c>
      <c r="G11" s="171">
        <v>8</v>
      </c>
      <c r="H11" s="172">
        <f t="shared" si="2"/>
        <v>8</v>
      </c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>
        <v>1</v>
      </c>
      <c r="AB11" s="100"/>
      <c r="AC11" s="100"/>
      <c r="AD11" s="100">
        <v>7</v>
      </c>
      <c r="AE11" s="100"/>
      <c r="AF11" s="218" t="s">
        <v>0</v>
      </c>
      <c r="AG11" s="100" t="s">
        <v>0</v>
      </c>
      <c r="AR11" s="175"/>
      <c r="AS11" s="104"/>
    </row>
    <row r="12" spans="1:71" s="413" customFormat="1" x14ac:dyDescent="0.2">
      <c r="A12" s="168" t="s">
        <v>52</v>
      </c>
      <c r="B12" s="168" t="s">
        <v>51</v>
      </c>
      <c r="C12" s="168" t="s">
        <v>397</v>
      </c>
      <c r="D12" s="169">
        <v>43485</v>
      </c>
      <c r="E12" s="170">
        <v>11</v>
      </c>
      <c r="F12" s="170">
        <f t="shared" si="0"/>
        <v>2</v>
      </c>
      <c r="G12" s="171">
        <v>9</v>
      </c>
      <c r="H12" s="172">
        <f t="shared" si="2"/>
        <v>4</v>
      </c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>
        <v>3</v>
      </c>
      <c r="Z12" s="100"/>
      <c r="AA12" s="100"/>
      <c r="AB12" s="100"/>
      <c r="AC12" s="100"/>
      <c r="AD12" s="100"/>
      <c r="AE12" s="100">
        <v>1</v>
      </c>
      <c r="AF12" s="218" t="s">
        <v>0</v>
      </c>
      <c r="AG12" s="100" t="s">
        <v>0</v>
      </c>
      <c r="AR12" s="414"/>
      <c r="AS12" s="397"/>
    </row>
    <row r="13" spans="1:71" s="321" customForma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3"/>
      <c r="AI13" s="313"/>
      <c r="AJ13" s="313"/>
      <c r="AK13" s="313"/>
      <c r="AL13" s="313"/>
      <c r="AM13" s="313"/>
      <c r="AN13" s="313"/>
      <c r="AO13" s="313"/>
      <c r="AP13" s="313"/>
      <c r="AQ13" s="314"/>
      <c r="AR13" s="315"/>
      <c r="AS13" s="315"/>
      <c r="AT13" s="316"/>
      <c r="AU13" s="317"/>
      <c r="AV13" s="315"/>
      <c r="AW13" s="313"/>
      <c r="AX13" s="318"/>
      <c r="AY13" s="319"/>
      <c r="AZ13" s="320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</row>
    <row r="14" spans="1:71" s="397" customFormat="1" x14ac:dyDescent="0.2">
      <c r="A14" s="408" t="s">
        <v>320</v>
      </c>
      <c r="B14" s="408" t="s">
        <v>321</v>
      </c>
      <c r="C14" s="408" t="s">
        <v>394</v>
      </c>
      <c r="D14" s="409">
        <v>43623</v>
      </c>
      <c r="E14" s="410">
        <v>12</v>
      </c>
      <c r="F14" s="410">
        <f t="shared" si="0"/>
        <v>1</v>
      </c>
      <c r="G14" s="411"/>
      <c r="H14" s="412">
        <f t="shared" si="2"/>
        <v>7</v>
      </c>
      <c r="I14" s="389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>
        <v>7</v>
      </c>
      <c r="V14" s="391"/>
      <c r="W14" s="391"/>
      <c r="X14" s="391"/>
      <c r="Y14" s="391"/>
      <c r="Z14" s="391"/>
      <c r="AA14" s="391"/>
      <c r="AB14" s="391"/>
      <c r="AC14" s="391"/>
      <c r="AD14" s="391"/>
      <c r="AE14" s="391"/>
      <c r="AF14" s="390" t="s">
        <v>0</v>
      </c>
      <c r="AG14" s="391" t="s">
        <v>0</v>
      </c>
      <c r="AR14" s="414"/>
      <c r="AT14" s="407"/>
      <c r="AU14" s="415"/>
      <c r="AV14" s="407"/>
      <c r="AW14" s="399"/>
      <c r="AX14" s="399"/>
      <c r="AY14" s="399"/>
      <c r="AZ14" s="399"/>
    </row>
    <row r="15" spans="1:71" s="397" customFormat="1" x14ac:dyDescent="0.2">
      <c r="A15" s="408" t="s">
        <v>64</v>
      </c>
      <c r="B15" s="408" t="s">
        <v>65</v>
      </c>
      <c r="C15" s="408" t="s">
        <v>400</v>
      </c>
      <c r="D15" s="409">
        <v>43490</v>
      </c>
      <c r="E15" s="410">
        <v>11</v>
      </c>
      <c r="F15" s="410">
        <f t="shared" si="0"/>
        <v>1</v>
      </c>
      <c r="G15" s="411"/>
      <c r="H15" s="412">
        <f t="shared" si="2"/>
        <v>7</v>
      </c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>
        <v>7</v>
      </c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0" t="s">
        <v>0</v>
      </c>
      <c r="AG15" s="391" t="s">
        <v>0</v>
      </c>
      <c r="AR15" s="414"/>
      <c r="AT15" s="407"/>
      <c r="AU15" s="415"/>
      <c r="AV15" s="407"/>
      <c r="AW15" s="399"/>
      <c r="AX15" s="399"/>
      <c r="AY15" s="399"/>
      <c r="AZ15" s="399"/>
    </row>
    <row r="16" spans="1:71" s="104" customFormat="1" x14ac:dyDescent="0.2">
      <c r="A16" s="408" t="s">
        <v>79</v>
      </c>
      <c r="B16" s="408" t="s">
        <v>80</v>
      </c>
      <c r="C16" s="408" t="s">
        <v>394</v>
      </c>
      <c r="D16" s="409">
        <v>43501</v>
      </c>
      <c r="E16" s="410">
        <v>11</v>
      </c>
      <c r="F16" s="410">
        <f t="shared" si="0"/>
        <v>1</v>
      </c>
      <c r="G16" s="411"/>
      <c r="H16" s="412">
        <f t="shared" si="2"/>
        <v>7</v>
      </c>
      <c r="I16" s="391"/>
      <c r="J16" s="391"/>
      <c r="K16" s="391"/>
      <c r="L16" s="391"/>
      <c r="M16" s="391">
        <v>7</v>
      </c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391"/>
      <c r="AE16" s="391"/>
      <c r="AF16" s="390" t="s">
        <v>0</v>
      </c>
      <c r="AG16" s="391" t="s">
        <v>0</v>
      </c>
      <c r="AR16" s="175"/>
      <c r="AT16" s="106"/>
      <c r="AU16" s="107"/>
      <c r="AV16" s="106"/>
      <c r="AW16" s="103"/>
      <c r="AX16" s="103"/>
      <c r="AY16" s="103"/>
      <c r="AZ16" s="103"/>
    </row>
    <row r="17" spans="1:94" s="413" customFormat="1" x14ac:dyDescent="0.2">
      <c r="A17" s="408" t="s">
        <v>211</v>
      </c>
      <c r="B17" s="408" t="s">
        <v>212</v>
      </c>
      <c r="C17" s="408" t="s">
        <v>213</v>
      </c>
      <c r="D17" s="409">
        <v>43543</v>
      </c>
      <c r="E17" s="410">
        <v>12</v>
      </c>
      <c r="F17" s="410">
        <f t="shared" si="0"/>
        <v>1</v>
      </c>
      <c r="G17" s="411"/>
      <c r="H17" s="412">
        <f t="shared" si="2"/>
        <v>6</v>
      </c>
      <c r="I17" s="391"/>
      <c r="J17" s="391"/>
      <c r="K17" s="391"/>
      <c r="L17" s="391"/>
      <c r="M17" s="391"/>
      <c r="N17" s="391"/>
      <c r="O17" s="391"/>
      <c r="P17" s="391">
        <v>6</v>
      </c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0" t="s">
        <v>0</v>
      </c>
      <c r="AG17" s="391" t="s">
        <v>0</v>
      </c>
      <c r="AR17" s="414"/>
      <c r="AS17" s="397"/>
    </row>
    <row r="18" spans="1:94" s="413" customFormat="1" x14ac:dyDescent="0.2">
      <c r="A18" s="408" t="s">
        <v>145</v>
      </c>
      <c r="B18" s="408" t="s">
        <v>147</v>
      </c>
      <c r="C18" s="408" t="s">
        <v>132</v>
      </c>
      <c r="D18" s="409">
        <v>43506</v>
      </c>
      <c r="E18" s="410">
        <v>10</v>
      </c>
      <c r="F18" s="410">
        <f t="shared" si="0"/>
        <v>1</v>
      </c>
      <c r="G18" s="411"/>
      <c r="H18" s="412">
        <f t="shared" si="2"/>
        <v>5</v>
      </c>
      <c r="I18" s="391"/>
      <c r="J18" s="391"/>
      <c r="K18" s="391"/>
      <c r="L18" s="391"/>
      <c r="M18" s="391"/>
      <c r="N18" s="391"/>
      <c r="O18" s="391"/>
      <c r="P18" s="391"/>
      <c r="Q18" s="391">
        <v>5</v>
      </c>
      <c r="R18" s="391"/>
      <c r="S18" s="391"/>
      <c r="T18" s="391"/>
      <c r="U18" s="391"/>
      <c r="V18" s="391"/>
      <c r="W18" s="391"/>
      <c r="X18" s="391"/>
      <c r="Y18" s="391"/>
      <c r="Z18" s="391"/>
      <c r="AA18" s="391"/>
      <c r="AB18" s="391"/>
      <c r="AC18" s="391"/>
      <c r="AD18" s="391"/>
      <c r="AE18" s="391"/>
      <c r="AF18" s="390" t="s">
        <v>0</v>
      </c>
      <c r="AG18" s="391" t="s">
        <v>0</v>
      </c>
      <c r="AR18" s="414"/>
      <c r="AS18" s="397"/>
    </row>
    <row r="19" spans="1:94" s="397" customFormat="1" x14ac:dyDescent="0.2">
      <c r="A19" s="408" t="s">
        <v>28</v>
      </c>
      <c r="B19" s="408" t="s">
        <v>29</v>
      </c>
      <c r="C19" s="408" t="s">
        <v>19</v>
      </c>
      <c r="D19" s="409">
        <v>43476</v>
      </c>
      <c r="E19" s="410">
        <v>10</v>
      </c>
      <c r="F19" s="410">
        <f t="shared" si="0"/>
        <v>1</v>
      </c>
      <c r="G19" s="411"/>
      <c r="H19" s="412">
        <f t="shared" si="2"/>
        <v>2</v>
      </c>
      <c r="I19" s="391"/>
      <c r="J19" s="391"/>
      <c r="K19" s="391"/>
      <c r="L19" s="391"/>
      <c r="M19" s="391"/>
      <c r="N19" s="391"/>
      <c r="O19" s="391"/>
      <c r="P19" s="391"/>
      <c r="Q19" s="391">
        <v>2</v>
      </c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0" t="s">
        <v>0</v>
      </c>
      <c r="AG19" s="391" t="s">
        <v>0</v>
      </c>
      <c r="AR19" s="414"/>
      <c r="AT19" s="407"/>
      <c r="AU19" s="415"/>
      <c r="AV19" s="407"/>
      <c r="AW19" s="399"/>
      <c r="AX19" s="399"/>
      <c r="AY19" s="399"/>
      <c r="AZ19" s="399"/>
    </row>
    <row r="20" spans="1:94" s="397" customFormat="1" x14ac:dyDescent="0.2">
      <c r="A20" s="408" t="s">
        <v>145</v>
      </c>
      <c r="B20" s="408" t="s">
        <v>146</v>
      </c>
      <c r="C20" s="408" t="s">
        <v>132</v>
      </c>
      <c r="D20" s="409">
        <v>43506</v>
      </c>
      <c r="E20" s="410">
        <v>10</v>
      </c>
      <c r="F20" s="410">
        <f t="shared" si="0"/>
        <v>0</v>
      </c>
      <c r="G20" s="411"/>
      <c r="H20" s="412">
        <f t="shared" si="2"/>
        <v>0</v>
      </c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391"/>
      <c r="AA20" s="391"/>
      <c r="AB20" s="391"/>
      <c r="AC20" s="391"/>
      <c r="AD20" s="391"/>
      <c r="AE20" s="391"/>
      <c r="AF20" s="390" t="s">
        <v>0</v>
      </c>
      <c r="AG20" s="391" t="s">
        <v>0</v>
      </c>
      <c r="AR20" s="414"/>
      <c r="AT20" s="407"/>
      <c r="AU20" s="415"/>
      <c r="AV20" s="407"/>
      <c r="AW20" s="399"/>
      <c r="AX20" s="399"/>
      <c r="AY20" s="399"/>
      <c r="AZ20" s="399"/>
    </row>
    <row r="21" spans="1:94" s="397" customFormat="1" x14ac:dyDescent="0.2">
      <c r="A21" s="408" t="s">
        <v>167</v>
      </c>
      <c r="B21" s="408" t="s">
        <v>168</v>
      </c>
      <c r="C21" s="408" t="s">
        <v>392</v>
      </c>
      <c r="D21" s="409">
        <v>43527</v>
      </c>
      <c r="E21" s="410">
        <v>11</v>
      </c>
      <c r="F21" s="410">
        <f t="shared" si="0"/>
        <v>0</v>
      </c>
      <c r="G21" s="411"/>
      <c r="H21" s="412">
        <f t="shared" si="2"/>
        <v>0</v>
      </c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0" t="s">
        <v>0</v>
      </c>
      <c r="AG21" s="391" t="s">
        <v>0</v>
      </c>
      <c r="AR21" s="414"/>
      <c r="AT21" s="407"/>
      <c r="AU21" s="415"/>
      <c r="AV21" s="407"/>
      <c r="AW21" s="399"/>
      <c r="AX21" s="399"/>
      <c r="AY21" s="399"/>
      <c r="AZ21" s="399"/>
    </row>
    <row r="22" spans="1:94" s="321" customFormat="1" x14ac:dyDescent="0.2">
      <c r="A22" s="312"/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2"/>
      <c r="AH22" s="313"/>
      <c r="AI22" s="313"/>
      <c r="AJ22" s="313"/>
      <c r="AK22" s="313"/>
      <c r="AL22" s="313"/>
      <c r="AM22" s="313"/>
      <c r="AN22" s="313"/>
      <c r="AO22" s="313"/>
      <c r="AP22" s="313"/>
      <c r="AQ22" s="314"/>
      <c r="AR22" s="315"/>
      <c r="AS22" s="315"/>
      <c r="AT22" s="316"/>
      <c r="AU22" s="317"/>
      <c r="AV22" s="315"/>
      <c r="AW22" s="313"/>
      <c r="AX22" s="318"/>
      <c r="AY22" s="319"/>
      <c r="AZ22" s="320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</row>
    <row r="23" spans="1:94" s="88" customFormat="1" x14ac:dyDescent="0.2">
      <c r="A23" s="55"/>
      <c r="B23" s="55"/>
      <c r="C23" s="55"/>
      <c r="D23" s="20"/>
      <c r="E23" s="110"/>
      <c r="F23" s="110"/>
      <c r="G23" s="12"/>
      <c r="H23" s="22"/>
      <c r="I23" s="3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3"/>
      <c r="AI23" s="3"/>
      <c r="AJ23" s="3"/>
      <c r="AK23" s="3"/>
      <c r="AL23" s="3"/>
      <c r="AM23" s="3"/>
      <c r="AN23" s="3"/>
      <c r="AO23" s="7"/>
      <c r="AP23" s="11"/>
      <c r="AS23" s="11"/>
      <c r="AT23" s="7"/>
      <c r="AU23" s="128"/>
      <c r="AV23" s="44"/>
      <c r="AW23" s="113"/>
    </row>
    <row r="24" spans="1:94" s="88" customFormat="1" x14ac:dyDescent="0.2">
      <c r="A24" s="55"/>
      <c r="B24" s="55"/>
      <c r="C24" s="55"/>
      <c r="D24" s="20"/>
      <c r="E24" s="110"/>
      <c r="F24" s="110"/>
      <c r="G24" s="12"/>
      <c r="H24" s="12"/>
      <c r="I24" s="5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5"/>
      <c r="AI24" s="5"/>
      <c r="AJ24" s="5"/>
      <c r="AK24" s="5"/>
      <c r="AL24" s="5"/>
      <c r="AM24" s="5"/>
      <c r="AN24" s="5"/>
      <c r="AO24" s="6"/>
      <c r="AP24" s="2"/>
      <c r="AS24" s="44"/>
      <c r="AT24" s="32"/>
      <c r="AU24" s="128"/>
      <c r="AV24" s="44"/>
      <c r="AW24" s="113"/>
    </row>
    <row r="25" spans="1:94" s="88" customFormat="1" x14ac:dyDescent="0.2">
      <c r="A25" s="55"/>
      <c r="B25" s="55"/>
      <c r="C25" s="55"/>
      <c r="D25" s="20"/>
      <c r="E25" s="110"/>
      <c r="F25" s="110"/>
      <c r="G25" s="12"/>
      <c r="H25" s="32"/>
      <c r="I25" s="3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44"/>
      <c r="AI25" s="44"/>
      <c r="AJ25" s="44"/>
      <c r="AK25" s="44"/>
      <c r="AL25" s="44"/>
      <c r="AM25" s="44"/>
      <c r="AN25" s="44"/>
      <c r="AO25" s="114"/>
      <c r="AP25" s="11"/>
      <c r="AS25" s="11"/>
      <c r="AT25" s="7"/>
      <c r="AU25" s="128"/>
      <c r="AV25" s="44"/>
      <c r="AW25" s="113"/>
    </row>
    <row r="26" spans="1:94" x14ac:dyDescent="0.2">
      <c r="D26" s="20"/>
      <c r="E26" s="110"/>
      <c r="F26" s="110"/>
      <c r="H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44"/>
      <c r="AI26" s="44"/>
      <c r="AJ26" s="44"/>
      <c r="AK26" s="44"/>
      <c r="AL26" s="44"/>
      <c r="AM26" s="44"/>
      <c r="AN26" s="44"/>
      <c r="AO26" s="114"/>
      <c r="AP26" s="11"/>
      <c r="AQ26" s="88"/>
      <c r="AR26" s="88"/>
      <c r="AS26" s="11"/>
      <c r="AT26" s="7"/>
      <c r="AU26" s="112"/>
      <c r="AV26" s="44"/>
      <c r="AW26" s="113"/>
      <c r="AX26" s="114"/>
      <c r="AY26" s="23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</row>
    <row r="27" spans="1:94" x14ac:dyDescent="0.2">
      <c r="D27" s="30"/>
      <c r="E27" s="110"/>
      <c r="F27" s="110"/>
      <c r="H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44"/>
      <c r="AI27" s="44"/>
      <c r="AJ27" s="44"/>
      <c r="AK27" s="44"/>
      <c r="AL27" s="44"/>
      <c r="AM27" s="44"/>
      <c r="AN27" s="44"/>
      <c r="AO27" s="114"/>
      <c r="AP27" s="11"/>
      <c r="AQ27" s="88"/>
      <c r="AR27" s="88"/>
      <c r="AS27" s="11"/>
      <c r="AT27" s="7"/>
      <c r="AU27" s="112"/>
      <c r="AV27" s="44"/>
      <c r="AW27" s="113"/>
      <c r="AX27" s="114"/>
      <c r="AY27" s="23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</row>
    <row r="28" spans="1:94" s="88" customFormat="1" x14ac:dyDescent="0.2">
      <c r="A28" s="55"/>
      <c r="B28" s="55"/>
      <c r="C28" s="55"/>
      <c r="D28" s="16"/>
      <c r="E28" s="110"/>
      <c r="F28" s="110"/>
      <c r="G28" s="1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44"/>
      <c r="AI28" s="44"/>
      <c r="AJ28" s="44"/>
      <c r="AK28" s="44"/>
      <c r="AL28" s="44"/>
      <c r="AM28" s="44"/>
      <c r="AN28" s="44"/>
      <c r="AO28" s="114"/>
      <c r="AP28" s="11"/>
      <c r="AS28" s="11"/>
      <c r="AT28" s="7"/>
      <c r="AU28" s="112"/>
      <c r="AV28" s="44"/>
      <c r="AW28" s="113"/>
    </row>
    <row r="29" spans="1:94" s="88" customFormat="1" x14ac:dyDescent="0.2">
      <c r="A29" s="55"/>
      <c r="B29" s="55"/>
      <c r="C29" s="55"/>
      <c r="D29" s="16"/>
      <c r="E29" s="110"/>
      <c r="F29" s="110"/>
      <c r="G29" s="12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44"/>
      <c r="AI29" s="44"/>
      <c r="AJ29" s="44"/>
      <c r="AK29" s="44"/>
      <c r="AL29" s="44"/>
      <c r="AM29" s="44"/>
      <c r="AN29" s="44"/>
      <c r="AO29" s="114"/>
      <c r="AP29" s="11"/>
      <c r="AS29" s="11"/>
      <c r="AT29" s="7"/>
      <c r="AU29" s="112"/>
      <c r="AV29" s="44"/>
      <c r="AW29" s="113"/>
    </row>
    <row r="30" spans="1:94" x14ac:dyDescent="0.2">
      <c r="A30" s="54"/>
      <c r="B30" s="54"/>
      <c r="C30" s="54"/>
      <c r="D30" s="20"/>
      <c r="E30" s="110"/>
      <c r="F30" s="110"/>
      <c r="H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"/>
      <c r="AI30" s="3"/>
      <c r="AJ30" s="3"/>
      <c r="AK30" s="3"/>
      <c r="AL30" s="3"/>
      <c r="AM30" s="3"/>
      <c r="AN30" s="3"/>
      <c r="AP30" s="11"/>
      <c r="AQ30" s="88"/>
      <c r="AR30" s="88"/>
      <c r="AS30" s="11"/>
      <c r="AT30" s="114"/>
      <c r="AU30" s="88"/>
      <c r="AV30" s="44"/>
      <c r="AW30" s="113"/>
      <c r="AX30" s="114"/>
      <c r="AY30" s="23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CP30" s="88"/>
    </row>
    <row r="31" spans="1:94" x14ac:dyDescent="0.2">
      <c r="A31" s="54"/>
      <c r="B31" s="54"/>
      <c r="C31" s="54"/>
      <c r="D31" s="177"/>
      <c r="E31" s="110"/>
      <c r="F31" s="110"/>
      <c r="H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"/>
      <c r="AI31" s="3"/>
      <c r="AJ31" s="3"/>
      <c r="AK31" s="3"/>
      <c r="AL31" s="3"/>
      <c r="AM31" s="3"/>
      <c r="AN31" s="3"/>
      <c r="AP31" s="11"/>
      <c r="AQ31" s="88"/>
      <c r="AR31" s="88"/>
      <c r="AS31" s="11"/>
      <c r="AT31" s="114"/>
      <c r="AU31" s="88"/>
      <c r="AV31" s="44"/>
      <c r="AW31" s="113"/>
      <c r="AX31" s="114"/>
      <c r="AY31" s="23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CP31" s="88"/>
    </row>
    <row r="32" spans="1:94" x14ac:dyDescent="0.2">
      <c r="A32" s="54"/>
      <c r="B32" s="54"/>
      <c r="C32" s="54"/>
      <c r="D32" s="177"/>
      <c r="E32" s="110"/>
      <c r="F32" s="110"/>
      <c r="H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"/>
      <c r="AI32" s="3"/>
      <c r="AJ32" s="3"/>
      <c r="AK32" s="3"/>
      <c r="AL32" s="3"/>
      <c r="AM32" s="3"/>
      <c r="AN32" s="3"/>
      <c r="AP32" s="11"/>
      <c r="AQ32" s="88"/>
      <c r="AR32" s="88"/>
      <c r="AS32" s="11"/>
      <c r="AT32" s="114"/>
      <c r="AU32" s="88"/>
      <c r="AV32" s="44"/>
      <c r="AW32" s="113"/>
      <c r="AX32" s="114"/>
      <c r="AY32" s="23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CP32" s="88"/>
    </row>
    <row r="33" spans="1:94" x14ac:dyDescent="0.2">
      <c r="D33" s="20"/>
      <c r="E33" s="110"/>
      <c r="F33" s="110"/>
      <c r="H33" s="3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44"/>
      <c r="AI33" s="44"/>
      <c r="AJ33" s="44"/>
      <c r="AK33" s="44"/>
      <c r="AL33" s="44"/>
      <c r="AM33" s="44"/>
      <c r="AN33" s="44"/>
      <c r="AO33" s="114"/>
      <c r="AP33" s="116"/>
      <c r="AQ33" s="88"/>
      <c r="AR33" s="88"/>
      <c r="AS33" s="116"/>
      <c r="AT33" s="7"/>
      <c r="AU33" s="88"/>
      <c r="AV33" s="44"/>
      <c r="AW33" s="113"/>
      <c r="AX33" s="114"/>
      <c r="AY33" s="23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CP33" s="88"/>
    </row>
    <row r="34" spans="1:94" x14ac:dyDescent="0.2">
      <c r="D34" s="58"/>
      <c r="E34" s="110"/>
      <c r="F34" s="110"/>
      <c r="H34" s="3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44"/>
      <c r="AI34" s="44"/>
      <c r="AJ34" s="44"/>
      <c r="AK34" s="44"/>
      <c r="AL34" s="44"/>
      <c r="AM34" s="44"/>
      <c r="AN34" s="44"/>
      <c r="AO34" s="114"/>
      <c r="AP34" s="116"/>
      <c r="AQ34" s="88"/>
      <c r="AR34" s="88"/>
      <c r="AS34" s="116"/>
      <c r="AT34" s="7"/>
      <c r="AU34" s="88"/>
      <c r="AV34" s="44"/>
      <c r="AW34" s="113"/>
      <c r="AX34" s="114"/>
      <c r="AY34" s="23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CP34" s="88"/>
    </row>
    <row r="35" spans="1:94" x14ac:dyDescent="0.2">
      <c r="A35" s="54"/>
      <c r="B35" s="54"/>
      <c r="C35" s="54"/>
      <c r="D35" s="20"/>
      <c r="E35" s="110"/>
      <c r="F35" s="110"/>
      <c r="H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44"/>
      <c r="AI35" s="44"/>
      <c r="AJ35" s="44"/>
      <c r="AK35" s="44"/>
      <c r="AL35" s="44"/>
      <c r="AM35" s="44"/>
      <c r="AN35" s="44"/>
      <c r="AO35" s="114"/>
      <c r="AP35" s="116"/>
      <c r="AQ35" s="88"/>
      <c r="AR35" s="88"/>
      <c r="AS35" s="116"/>
      <c r="AT35" s="7"/>
      <c r="AU35" s="112"/>
      <c r="AV35" s="44"/>
      <c r="AW35" s="113"/>
      <c r="AX35" s="114"/>
      <c r="AY35" s="23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CP35" s="88"/>
    </row>
    <row r="36" spans="1:94" x14ac:dyDescent="0.2">
      <c r="D36" s="24"/>
      <c r="E36" s="110"/>
      <c r="F36" s="110"/>
      <c r="H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44"/>
      <c r="AI36" s="44"/>
      <c r="AJ36" s="44"/>
      <c r="AK36" s="44"/>
      <c r="AL36" s="44"/>
      <c r="AM36" s="44"/>
      <c r="AN36" s="44"/>
      <c r="AO36" s="114"/>
      <c r="AP36" s="116"/>
      <c r="AQ36" s="88"/>
      <c r="AR36" s="88"/>
      <c r="AS36" s="116"/>
      <c r="AT36" s="7"/>
      <c r="AU36" s="112"/>
      <c r="AV36" s="44"/>
      <c r="AW36" s="113"/>
      <c r="AX36" s="114"/>
      <c r="AY36" s="23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</row>
    <row r="37" spans="1:94" x14ac:dyDescent="0.2">
      <c r="D37" s="24"/>
      <c r="E37" s="110"/>
      <c r="F37" s="110"/>
      <c r="H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44"/>
      <c r="AI37" s="44"/>
      <c r="AJ37" s="44"/>
      <c r="AK37" s="44"/>
      <c r="AL37" s="44"/>
      <c r="AM37" s="44"/>
      <c r="AN37" s="44"/>
      <c r="AO37" s="114"/>
      <c r="AP37" s="11"/>
      <c r="AQ37" s="88"/>
      <c r="AR37" s="88"/>
      <c r="AS37" s="11"/>
      <c r="AT37" s="32"/>
      <c r="AU37" s="112"/>
      <c r="AV37" s="44"/>
      <c r="AW37" s="113"/>
      <c r="AX37" s="114"/>
      <c r="AY37" s="23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</row>
    <row r="38" spans="1:94" x14ac:dyDescent="0.2">
      <c r="D38" s="26"/>
      <c r="E38" s="110"/>
      <c r="F38" s="110"/>
      <c r="H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44"/>
      <c r="AI38" s="44"/>
      <c r="AJ38" s="44"/>
      <c r="AK38" s="44"/>
      <c r="AL38" s="44"/>
      <c r="AM38" s="44"/>
      <c r="AN38" s="44"/>
      <c r="AO38" s="114"/>
      <c r="AP38" s="11"/>
      <c r="AQ38" s="88"/>
      <c r="AR38" s="88"/>
      <c r="AS38" s="11"/>
      <c r="AT38" s="32"/>
      <c r="AU38" s="112"/>
      <c r="AV38" s="44"/>
      <c r="AW38" s="113"/>
      <c r="AX38" s="114"/>
      <c r="AY38" s="23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</row>
    <row r="39" spans="1:94" x14ac:dyDescent="0.2">
      <c r="D39" s="26"/>
      <c r="E39" s="110"/>
      <c r="F39" s="110"/>
      <c r="H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44"/>
      <c r="AI39" s="44"/>
      <c r="AJ39" s="44"/>
      <c r="AK39" s="44"/>
      <c r="AL39" s="44"/>
      <c r="AM39" s="44"/>
      <c r="AN39" s="44"/>
      <c r="AO39" s="114"/>
      <c r="AP39" s="11"/>
      <c r="AQ39" s="88"/>
      <c r="AR39" s="88"/>
      <c r="AS39" s="11"/>
      <c r="AT39" s="32"/>
      <c r="AU39" s="112"/>
      <c r="AV39" s="44"/>
      <c r="AW39" s="113"/>
      <c r="AX39" s="114"/>
      <c r="AY39" s="23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</row>
    <row r="40" spans="1:94" x14ac:dyDescent="0.2">
      <c r="A40" s="54"/>
      <c r="B40" s="54"/>
      <c r="C40" s="54"/>
      <c r="D40" s="24"/>
      <c r="E40" s="110"/>
      <c r="F40" s="110"/>
      <c r="H40" s="22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44"/>
      <c r="AI40" s="44"/>
      <c r="AJ40" s="44"/>
      <c r="AK40" s="44"/>
      <c r="AL40" s="44"/>
      <c r="AM40" s="44"/>
      <c r="AN40" s="44"/>
      <c r="AO40" s="114"/>
      <c r="AP40" s="11"/>
      <c r="AQ40" s="88"/>
      <c r="AR40" s="88"/>
      <c r="AS40" s="11"/>
      <c r="AT40" s="7"/>
      <c r="AU40" s="112"/>
      <c r="AV40" s="44"/>
      <c r="AW40" s="113"/>
      <c r="AX40" s="114"/>
      <c r="AY40" s="23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CP40" s="88"/>
    </row>
    <row r="41" spans="1:94" x14ac:dyDescent="0.2">
      <c r="A41" s="54"/>
      <c r="B41" s="54"/>
      <c r="C41" s="54"/>
      <c r="D41" s="24"/>
      <c r="E41" s="110"/>
      <c r="F41" s="110"/>
      <c r="H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7"/>
      <c r="AP41" s="11"/>
      <c r="AQ41" s="88"/>
      <c r="AR41" s="88"/>
      <c r="AS41" s="11"/>
      <c r="AT41" s="32"/>
      <c r="AU41" s="112"/>
      <c r="AV41" s="44"/>
      <c r="AW41" s="113"/>
      <c r="AX41" s="114"/>
      <c r="AY41" s="23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</row>
    <row r="42" spans="1:94" x14ac:dyDescent="0.2">
      <c r="A42" s="54"/>
      <c r="B42" s="54"/>
      <c r="C42" s="54"/>
      <c r="D42" s="69"/>
      <c r="E42" s="110"/>
      <c r="F42" s="110"/>
      <c r="H42" s="22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44"/>
      <c r="AI42" s="44"/>
      <c r="AJ42" s="44"/>
      <c r="AK42" s="44"/>
      <c r="AL42" s="44"/>
      <c r="AM42" s="44"/>
      <c r="AN42" s="44"/>
      <c r="AO42" s="114"/>
      <c r="AP42" s="11"/>
      <c r="AQ42" s="88"/>
      <c r="AR42" s="88"/>
      <c r="AS42" s="11"/>
      <c r="AT42" s="7"/>
      <c r="AU42" s="112"/>
      <c r="AV42" s="44"/>
      <c r="AW42" s="113"/>
      <c r="AX42" s="114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CP42" s="88"/>
    </row>
    <row r="43" spans="1:94" x14ac:dyDescent="0.2">
      <c r="A43" s="54"/>
      <c r="B43" s="54"/>
      <c r="C43" s="54"/>
      <c r="D43" s="69"/>
      <c r="E43" s="110"/>
      <c r="F43" s="110"/>
      <c r="H43" s="22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44"/>
      <c r="AI43" s="44"/>
      <c r="AJ43" s="44"/>
      <c r="AK43" s="44"/>
      <c r="AL43" s="44"/>
      <c r="AM43" s="44"/>
      <c r="AN43" s="44"/>
      <c r="AO43" s="114"/>
      <c r="AP43" s="11"/>
      <c r="AQ43" s="88"/>
      <c r="AR43" s="88"/>
      <c r="AS43" s="11"/>
      <c r="AT43" s="7"/>
      <c r="AU43" s="112"/>
      <c r="AV43" s="44"/>
      <c r="AW43" s="113"/>
      <c r="AX43" s="114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CP43" s="88"/>
    </row>
    <row r="44" spans="1:94" x14ac:dyDescent="0.2">
      <c r="A44" s="54"/>
      <c r="B44" s="54"/>
      <c r="C44" s="54"/>
      <c r="D44" s="69"/>
      <c r="E44" s="110"/>
      <c r="F44" s="110"/>
      <c r="H44" s="22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44"/>
      <c r="AI44" s="44"/>
      <c r="AJ44" s="44"/>
      <c r="AK44" s="44"/>
      <c r="AL44" s="44"/>
      <c r="AM44" s="44"/>
      <c r="AN44" s="44"/>
      <c r="AO44" s="114"/>
      <c r="AP44" s="11"/>
      <c r="AQ44" s="88"/>
      <c r="AR44" s="88"/>
      <c r="AS44" s="11"/>
      <c r="AT44" s="7"/>
      <c r="AU44" s="112"/>
      <c r="AV44" s="44"/>
      <c r="AW44" s="113"/>
      <c r="AX44" s="114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CP44" s="88"/>
    </row>
    <row r="45" spans="1:94" x14ac:dyDescent="0.2">
      <c r="A45" s="54"/>
      <c r="B45" s="54"/>
      <c r="C45" s="54"/>
      <c r="D45" s="69"/>
      <c r="E45" s="110"/>
      <c r="F45" s="110"/>
      <c r="H45" s="22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44"/>
      <c r="AI45" s="44"/>
      <c r="AJ45" s="44"/>
      <c r="AK45" s="44"/>
      <c r="AL45" s="44"/>
      <c r="AM45" s="44"/>
      <c r="AN45" s="44"/>
      <c r="AO45" s="114"/>
      <c r="AP45" s="11"/>
      <c r="AQ45" s="88"/>
      <c r="AR45" s="88"/>
      <c r="AS45" s="11"/>
      <c r="AT45" s="7"/>
      <c r="AU45" s="112"/>
      <c r="AV45" s="44"/>
      <c r="AW45" s="113"/>
      <c r="AX45" s="114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CP45" s="88"/>
    </row>
    <row r="46" spans="1:94" x14ac:dyDescent="0.2">
      <c r="A46" s="54"/>
      <c r="B46" s="54"/>
      <c r="C46" s="54"/>
      <c r="D46" s="20"/>
      <c r="E46" s="110"/>
      <c r="F46" s="110"/>
      <c r="H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"/>
      <c r="AI46" s="3"/>
      <c r="AJ46" s="3"/>
      <c r="AK46" s="3"/>
      <c r="AL46" s="3"/>
      <c r="AM46" s="3"/>
      <c r="AN46" s="3"/>
      <c r="AO46" s="7"/>
      <c r="AP46" s="11"/>
      <c r="AQ46" s="88"/>
      <c r="AR46" s="88"/>
      <c r="AS46" s="11"/>
      <c r="AT46" s="114"/>
      <c r="AU46" s="112"/>
      <c r="AV46" s="44"/>
      <c r="AW46" s="113"/>
      <c r="AX46" s="114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CP46" s="88"/>
    </row>
    <row r="47" spans="1:94" x14ac:dyDescent="0.2">
      <c r="AQ47" s="88"/>
      <c r="AR47" s="88"/>
    </row>
    <row r="48" spans="1:94" x14ac:dyDescent="0.2">
      <c r="A48" s="54"/>
      <c r="B48" s="19"/>
      <c r="C48" s="54"/>
      <c r="D48" s="178"/>
      <c r="E48" s="110"/>
      <c r="F48" s="110"/>
      <c r="H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6"/>
      <c r="AI48" s="6"/>
      <c r="AJ48" s="6"/>
      <c r="AK48" s="6"/>
      <c r="AL48" s="6"/>
      <c r="AM48" s="6"/>
      <c r="AN48" s="6"/>
      <c r="AO48" s="5"/>
      <c r="AP48" s="6"/>
      <c r="AQ48" s="88"/>
      <c r="AR48" s="88"/>
      <c r="AS48" s="6"/>
      <c r="AT48" s="114"/>
      <c r="AU48" s="112"/>
      <c r="AV48" s="44"/>
      <c r="AW48" s="113"/>
      <c r="AX48" s="114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CP48" s="88"/>
    </row>
    <row r="49" spans="1:94" x14ac:dyDescent="0.2">
      <c r="A49" s="54"/>
      <c r="B49" s="54"/>
      <c r="C49" s="54"/>
      <c r="D49" s="13"/>
      <c r="E49" s="110"/>
      <c r="F49" s="110"/>
      <c r="H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6"/>
      <c r="AI49" s="6"/>
      <c r="AJ49" s="6"/>
      <c r="AK49" s="6"/>
      <c r="AL49" s="6"/>
      <c r="AM49" s="6"/>
      <c r="AN49" s="6"/>
      <c r="AO49" s="5"/>
      <c r="AP49" s="6"/>
      <c r="AQ49" s="88"/>
      <c r="AR49" s="88"/>
      <c r="AS49" s="6"/>
      <c r="AT49" s="114"/>
      <c r="AU49" s="112"/>
      <c r="AV49" s="44"/>
      <c r="AW49" s="113"/>
      <c r="AX49" s="114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CP49" s="88"/>
    </row>
    <row r="50" spans="1:94" x14ac:dyDescent="0.2">
      <c r="A50" s="19"/>
      <c r="B50" s="19"/>
      <c r="C50" s="54"/>
      <c r="D50" s="20"/>
      <c r="E50" s="110"/>
      <c r="F50" s="110"/>
      <c r="H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6"/>
      <c r="AI50" s="6"/>
      <c r="AJ50" s="6"/>
      <c r="AK50" s="6"/>
      <c r="AL50" s="6"/>
      <c r="AM50" s="6"/>
      <c r="AN50" s="6"/>
      <c r="AO50" s="5"/>
      <c r="AP50" s="6"/>
      <c r="AQ50" s="88"/>
      <c r="AR50" s="88"/>
      <c r="AS50" s="6"/>
      <c r="AT50" s="114"/>
      <c r="AU50" s="112"/>
      <c r="AV50" s="44"/>
      <c r="AW50" s="113"/>
      <c r="AX50" s="114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CP50" s="88"/>
    </row>
    <row r="51" spans="1:94" x14ac:dyDescent="0.2">
      <c r="A51" s="19"/>
      <c r="B51" s="19"/>
      <c r="C51" s="54"/>
      <c r="D51" s="20"/>
      <c r="E51" s="110"/>
      <c r="F51" s="110"/>
      <c r="H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6"/>
      <c r="AI51" s="6"/>
      <c r="AJ51" s="6"/>
      <c r="AK51" s="6"/>
      <c r="AL51" s="6"/>
      <c r="AM51" s="6"/>
      <c r="AN51" s="6"/>
      <c r="AO51" s="5"/>
      <c r="AP51" s="6"/>
      <c r="AQ51" s="88"/>
      <c r="AR51" s="88"/>
      <c r="AS51" s="6"/>
      <c r="AT51" s="114"/>
      <c r="AU51" s="112"/>
      <c r="AV51" s="44"/>
      <c r="AW51" s="113"/>
      <c r="AX51" s="114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CP51" s="88"/>
    </row>
    <row r="52" spans="1:94" x14ac:dyDescent="0.2">
      <c r="AQ52" s="88"/>
      <c r="AR52" s="88"/>
    </row>
    <row r="53" spans="1:94" x14ac:dyDescent="0.2">
      <c r="A53" s="54"/>
      <c r="B53" s="54"/>
      <c r="C53" s="54"/>
      <c r="D53" s="24"/>
      <c r="E53" s="110"/>
      <c r="F53" s="110"/>
      <c r="H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44"/>
      <c r="AI53" s="44"/>
      <c r="AJ53" s="44"/>
      <c r="AK53" s="44"/>
      <c r="AL53" s="44"/>
      <c r="AM53" s="44"/>
      <c r="AN53" s="44"/>
      <c r="AO53" s="114"/>
      <c r="AP53" s="11"/>
      <c r="AQ53" s="88"/>
      <c r="AR53" s="88"/>
      <c r="AS53" s="11"/>
      <c r="AT53" s="7"/>
      <c r="AU53" s="112"/>
      <c r="AV53" s="44"/>
      <c r="AW53" s="113"/>
      <c r="AX53" s="114"/>
      <c r="AY53" s="23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CP53" s="88"/>
    </row>
    <row r="54" spans="1:94" x14ac:dyDescent="0.2">
      <c r="A54" s="54"/>
      <c r="B54" s="54"/>
      <c r="C54" s="54"/>
      <c r="D54" s="16"/>
      <c r="E54" s="110"/>
      <c r="F54" s="110"/>
      <c r="H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44"/>
      <c r="AI54" s="44"/>
      <c r="AJ54" s="44"/>
      <c r="AK54" s="44"/>
      <c r="AL54" s="44"/>
      <c r="AM54" s="44"/>
      <c r="AN54" s="44"/>
      <c r="AO54" s="114"/>
      <c r="AP54" s="11"/>
      <c r="AQ54" s="88"/>
      <c r="AR54" s="88"/>
      <c r="AS54" s="11"/>
      <c r="AT54" s="7"/>
      <c r="AU54" s="115"/>
      <c r="AV54" s="88"/>
      <c r="AW54" s="88"/>
      <c r="AX54" s="114"/>
      <c r="AY54" s="23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CP54" s="88"/>
    </row>
    <row r="55" spans="1:94" x14ac:dyDescent="0.2">
      <c r="D55" s="24"/>
      <c r="E55" s="110"/>
      <c r="F55" s="110"/>
      <c r="H55" s="22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5"/>
      <c r="AI55" s="5"/>
      <c r="AJ55" s="5"/>
      <c r="AK55" s="5"/>
      <c r="AL55" s="5"/>
      <c r="AM55" s="5"/>
      <c r="AN55" s="5"/>
      <c r="AO55" s="6"/>
      <c r="AP55" s="44"/>
      <c r="AQ55" s="88"/>
      <c r="AR55" s="88"/>
      <c r="AS55" s="114"/>
      <c r="AT55" s="7"/>
      <c r="AU55" s="115"/>
      <c r="AV55" s="88"/>
      <c r="AW55" s="88"/>
      <c r="AX55" s="114"/>
      <c r="AY55" s="23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CP55" s="88"/>
    </row>
    <row r="56" spans="1:94" x14ac:dyDescent="0.2">
      <c r="D56" s="58"/>
      <c r="E56" s="110"/>
      <c r="F56" s="110"/>
      <c r="H56" s="2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5"/>
      <c r="AI56" s="5"/>
      <c r="AJ56" s="5"/>
      <c r="AK56" s="5"/>
      <c r="AL56" s="5"/>
      <c r="AM56" s="5"/>
      <c r="AN56" s="5"/>
      <c r="AO56" s="6"/>
      <c r="AP56" s="44"/>
      <c r="AQ56" s="88"/>
      <c r="AR56" s="88"/>
      <c r="AS56" s="114"/>
      <c r="AT56" s="7"/>
      <c r="AU56" s="115"/>
      <c r="AV56" s="88"/>
      <c r="AW56" s="88"/>
      <c r="AX56" s="114"/>
      <c r="AY56" s="23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CP56" s="88"/>
    </row>
    <row r="57" spans="1:94" x14ac:dyDescent="0.2">
      <c r="D57" s="16"/>
      <c r="E57" s="110"/>
      <c r="F57" s="110"/>
      <c r="H57" s="25"/>
      <c r="I57" s="32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3"/>
      <c r="AI57" s="3"/>
      <c r="AJ57" s="3"/>
      <c r="AK57" s="3"/>
      <c r="AL57" s="3"/>
      <c r="AM57" s="3"/>
      <c r="AN57" s="3"/>
      <c r="AO57" s="7"/>
      <c r="AP57" s="11"/>
      <c r="AQ57" s="88"/>
      <c r="AR57" s="88"/>
      <c r="AS57" s="11"/>
      <c r="AT57" s="7"/>
      <c r="AU57" s="114"/>
      <c r="AV57" s="7"/>
      <c r="AW57" s="115"/>
      <c r="AX57" s="114"/>
      <c r="AY57" s="23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</row>
    <row r="58" spans="1:94" x14ac:dyDescent="0.2">
      <c r="D58" s="13"/>
      <c r="E58" s="110"/>
      <c r="F58" s="110"/>
      <c r="H58" s="25"/>
      <c r="I58" s="32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3"/>
      <c r="AI58" s="3"/>
      <c r="AJ58" s="3"/>
      <c r="AK58" s="3"/>
      <c r="AL58" s="3"/>
      <c r="AM58" s="3"/>
      <c r="AN58" s="3"/>
      <c r="AO58" s="7"/>
      <c r="AP58" s="11"/>
      <c r="AQ58" s="88"/>
      <c r="AR58" s="88"/>
      <c r="AS58" s="11"/>
      <c r="AT58" s="7"/>
      <c r="AU58" s="114"/>
      <c r="AV58" s="7"/>
      <c r="AW58" s="115"/>
      <c r="AX58" s="114"/>
      <c r="AY58" s="23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</row>
    <row r="59" spans="1:94" x14ac:dyDescent="0.2">
      <c r="A59" s="54"/>
      <c r="B59" s="54"/>
      <c r="C59" s="54"/>
      <c r="D59" s="20"/>
      <c r="E59" s="110"/>
      <c r="F59" s="110"/>
      <c r="H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"/>
      <c r="AI59" s="3"/>
      <c r="AJ59" s="3"/>
      <c r="AK59" s="3"/>
      <c r="AL59" s="3"/>
      <c r="AM59" s="3"/>
      <c r="AN59" s="3"/>
      <c r="AP59" s="116"/>
      <c r="AQ59" s="88"/>
      <c r="AR59" s="88"/>
      <c r="AS59" s="116"/>
      <c r="AT59" s="114"/>
      <c r="AU59" s="22"/>
      <c r="AV59" s="44"/>
      <c r="AW59" s="113"/>
      <c r="AX59" s="114"/>
      <c r="AY59" s="23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</row>
    <row r="60" spans="1:94" x14ac:dyDescent="0.2">
      <c r="A60" s="54"/>
      <c r="B60" s="54"/>
      <c r="C60" s="54"/>
      <c r="D60" s="20"/>
      <c r="E60" s="110"/>
      <c r="F60" s="110"/>
      <c r="H60" s="3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44"/>
      <c r="AI60" s="44"/>
      <c r="AJ60" s="44"/>
      <c r="AK60" s="44"/>
      <c r="AL60" s="44"/>
      <c r="AM60" s="44"/>
      <c r="AN60" s="44"/>
      <c r="AO60" s="114"/>
      <c r="AP60" s="11"/>
      <c r="AQ60" s="88"/>
      <c r="AR60" s="88"/>
      <c r="AS60" s="11"/>
      <c r="AT60" s="7"/>
      <c r="AU60" s="114"/>
      <c r="AV60" s="7"/>
      <c r="AW60" s="115"/>
      <c r="AX60" s="114"/>
      <c r="AY60" s="23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</row>
    <row r="61" spans="1:94" x14ac:dyDescent="0.2">
      <c r="A61" s="54"/>
      <c r="B61" s="54"/>
      <c r="C61" s="54"/>
      <c r="D61" s="20"/>
      <c r="E61" s="110"/>
      <c r="F61" s="110"/>
      <c r="H61" s="12"/>
      <c r="I61" s="5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3"/>
      <c r="AI61" s="3"/>
      <c r="AJ61" s="3"/>
      <c r="AK61" s="3"/>
      <c r="AL61" s="3"/>
      <c r="AM61" s="3"/>
      <c r="AN61" s="3"/>
      <c r="AO61" s="7"/>
      <c r="AP61" s="11"/>
      <c r="AQ61" s="88"/>
      <c r="AR61" s="88"/>
      <c r="AS61" s="11"/>
      <c r="AT61" s="88"/>
      <c r="AU61" s="22"/>
      <c r="AV61" s="44"/>
      <c r="AW61" s="113"/>
      <c r="AX61" s="114"/>
      <c r="AY61" s="23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</row>
    <row r="62" spans="1:94" x14ac:dyDescent="0.2">
      <c r="A62" s="54"/>
      <c r="B62" s="54"/>
      <c r="C62" s="54"/>
      <c r="D62" s="20"/>
      <c r="E62" s="110"/>
      <c r="F62" s="110"/>
      <c r="H62" s="12"/>
      <c r="I62" s="5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3"/>
      <c r="AI62" s="3"/>
      <c r="AJ62" s="3"/>
      <c r="AK62" s="3"/>
      <c r="AL62" s="3"/>
      <c r="AM62" s="3"/>
      <c r="AN62" s="3"/>
      <c r="AO62" s="7"/>
      <c r="AP62" s="11"/>
      <c r="AQ62" s="88"/>
      <c r="AR62" s="88"/>
      <c r="AS62" s="11"/>
      <c r="AT62" s="114"/>
      <c r="AU62" s="128"/>
      <c r="AV62" s="44"/>
      <c r="AW62" s="113"/>
      <c r="AX62" s="114"/>
      <c r="AY62" s="23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CP62" s="88"/>
    </row>
    <row r="63" spans="1:94" x14ac:dyDescent="0.2">
      <c r="A63" s="54"/>
      <c r="B63" s="54"/>
      <c r="C63" s="54"/>
      <c r="D63" s="20"/>
      <c r="E63" s="110"/>
      <c r="F63" s="110"/>
      <c r="H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5"/>
      <c r="AI63" s="5"/>
      <c r="AJ63" s="5"/>
      <c r="AK63" s="5"/>
      <c r="AL63" s="5"/>
      <c r="AM63" s="5"/>
      <c r="AN63" s="5"/>
      <c r="AO63" s="6"/>
      <c r="AP63" s="2"/>
      <c r="AQ63" s="88"/>
      <c r="AR63" s="88"/>
      <c r="AS63" s="44"/>
      <c r="AT63" s="7"/>
      <c r="AU63" s="128"/>
      <c r="AV63" s="44"/>
      <c r="AW63" s="113"/>
      <c r="AX63" s="114"/>
      <c r="AY63" s="23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</row>
    <row r="64" spans="1:94" s="88" customFormat="1" x14ac:dyDescent="0.2">
      <c r="A64" s="54"/>
      <c r="B64" s="54"/>
      <c r="C64" s="54"/>
      <c r="D64" s="16"/>
      <c r="E64" s="110"/>
      <c r="F64" s="110"/>
      <c r="G64" s="12"/>
      <c r="H64" s="32"/>
      <c r="I64" s="3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44"/>
      <c r="AI64" s="44"/>
      <c r="AJ64" s="44"/>
      <c r="AK64" s="44"/>
      <c r="AL64" s="44"/>
      <c r="AM64" s="44"/>
      <c r="AN64" s="44"/>
      <c r="AO64" s="114"/>
      <c r="AP64" s="11"/>
      <c r="AS64" s="11"/>
      <c r="AT64" s="32"/>
      <c r="AU64" s="112"/>
      <c r="AV64" s="44"/>
      <c r="AW64" s="113"/>
    </row>
    <row r="65" spans="1:66" x14ac:dyDescent="0.2">
      <c r="D65" s="20"/>
      <c r="E65" s="110"/>
      <c r="F65" s="110"/>
      <c r="H65" s="12"/>
      <c r="I65" s="5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3"/>
      <c r="AI65" s="3"/>
      <c r="AJ65" s="3"/>
      <c r="AK65" s="3"/>
      <c r="AL65" s="3"/>
      <c r="AM65" s="3"/>
      <c r="AN65" s="3"/>
      <c r="AO65" s="7"/>
      <c r="AP65" s="11"/>
      <c r="AQ65" s="88"/>
      <c r="AR65" s="88"/>
      <c r="AS65" s="11"/>
      <c r="AT65" s="32"/>
      <c r="AU65" s="22"/>
      <c r="AV65" s="3"/>
      <c r="AX65" s="114"/>
      <c r="AY65" s="23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</row>
    <row r="66" spans="1:66" x14ac:dyDescent="0.2">
      <c r="D66" s="13"/>
      <c r="E66" s="110"/>
      <c r="F66" s="110"/>
      <c r="H66" s="12"/>
      <c r="I66" s="5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3"/>
      <c r="AI66" s="3"/>
      <c r="AJ66" s="3"/>
      <c r="AK66" s="3"/>
      <c r="AL66" s="3"/>
      <c r="AM66" s="3"/>
      <c r="AN66" s="3"/>
      <c r="AO66" s="7"/>
      <c r="AP66" s="11"/>
      <c r="AQ66" s="88"/>
      <c r="AR66" s="88"/>
      <c r="AS66" s="11"/>
      <c r="AT66" s="32"/>
      <c r="AU66" s="22"/>
      <c r="AV66" s="3"/>
      <c r="AX66" s="114"/>
      <c r="AY66" s="23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</row>
    <row r="67" spans="1:66" x14ac:dyDescent="0.2">
      <c r="D67" s="24"/>
      <c r="E67" s="110"/>
      <c r="F67" s="110"/>
      <c r="H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15"/>
      <c r="AI67" s="15"/>
      <c r="AJ67" s="15"/>
      <c r="AK67" s="15"/>
      <c r="AL67" s="15"/>
      <c r="AM67" s="15"/>
      <c r="AN67" s="15"/>
      <c r="AO67" s="15"/>
      <c r="AP67" s="116"/>
      <c r="AQ67" s="88"/>
      <c r="AR67" s="88"/>
      <c r="AS67" s="44"/>
      <c r="AT67" s="7"/>
      <c r="AU67" s="88"/>
      <c r="AV67" s="44"/>
      <c r="AW67" s="113"/>
      <c r="AX67" s="114"/>
      <c r="AY67" s="23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</row>
    <row r="68" spans="1:66" x14ac:dyDescent="0.2">
      <c r="A68" s="19"/>
      <c r="B68" s="19"/>
      <c r="D68" s="13"/>
      <c r="E68" s="110"/>
      <c r="F68" s="110"/>
      <c r="H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15"/>
      <c r="AI68" s="15"/>
      <c r="AJ68" s="15"/>
      <c r="AK68" s="15"/>
      <c r="AL68" s="15"/>
      <c r="AM68" s="15"/>
      <c r="AN68" s="15"/>
      <c r="AO68" s="15"/>
      <c r="AP68" s="116"/>
      <c r="AQ68" s="88"/>
      <c r="AR68" s="88"/>
      <c r="AS68" s="44"/>
      <c r="AT68" s="7"/>
      <c r="AU68" s="88"/>
      <c r="AV68" s="44"/>
      <c r="AW68" s="113"/>
      <c r="AX68" s="114"/>
      <c r="AY68" s="23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</row>
    <row r="69" spans="1:66" s="88" customFormat="1" x14ac:dyDescent="0.2">
      <c r="A69" s="55"/>
      <c r="B69" s="55"/>
      <c r="C69" s="55"/>
      <c r="D69" s="20"/>
      <c r="E69" s="110"/>
      <c r="F69" s="110"/>
      <c r="G69" s="1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5"/>
      <c r="AI69" s="5"/>
      <c r="AJ69" s="5"/>
      <c r="AK69" s="5"/>
      <c r="AL69" s="5"/>
      <c r="AM69" s="5"/>
      <c r="AN69" s="5"/>
      <c r="AO69" s="6"/>
      <c r="AP69" s="11"/>
      <c r="AS69" s="44"/>
      <c r="AT69" s="114"/>
      <c r="AU69" s="112"/>
      <c r="AV69" s="44"/>
      <c r="AW69" s="113"/>
      <c r="AX69" s="3"/>
      <c r="AY69" s="7"/>
    </row>
    <row r="70" spans="1:66" s="88" customFormat="1" x14ac:dyDescent="0.2">
      <c r="A70" s="54"/>
      <c r="B70" s="54"/>
      <c r="C70" s="54"/>
      <c r="D70" s="20"/>
      <c r="E70" s="110"/>
      <c r="F70" s="110"/>
      <c r="G70" s="12"/>
      <c r="H70" s="32"/>
      <c r="I70" s="3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"/>
      <c r="AI70" s="3"/>
      <c r="AJ70" s="3"/>
      <c r="AK70" s="3"/>
      <c r="AL70" s="3"/>
      <c r="AM70" s="3"/>
      <c r="AN70" s="3"/>
      <c r="AO70" s="7"/>
      <c r="AP70" s="11"/>
      <c r="AS70" s="11"/>
      <c r="AT70" s="114"/>
      <c r="AU70" s="22"/>
      <c r="AV70" s="44"/>
      <c r="AW70" s="113"/>
      <c r="AX70" s="3"/>
      <c r="AY70" s="7"/>
    </row>
    <row r="71" spans="1:66" s="88" customFormat="1" x14ac:dyDescent="0.2">
      <c r="A71" s="55"/>
      <c r="B71" s="55"/>
      <c r="C71" s="55"/>
      <c r="D71" s="27"/>
      <c r="E71" s="110"/>
      <c r="F71" s="110"/>
      <c r="G71" s="12"/>
      <c r="H71" s="32"/>
      <c r="I71" s="3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"/>
      <c r="AI71" s="3"/>
      <c r="AJ71" s="3"/>
      <c r="AK71" s="3"/>
      <c r="AL71" s="3"/>
      <c r="AM71" s="3"/>
      <c r="AN71" s="3"/>
      <c r="AO71" s="7"/>
      <c r="AP71" s="11"/>
      <c r="AS71" s="11"/>
      <c r="AT71" s="114"/>
      <c r="AU71" s="22"/>
      <c r="AV71" s="44"/>
      <c r="AW71" s="113"/>
      <c r="AX71" s="3"/>
      <c r="AY71" s="7"/>
    </row>
    <row r="72" spans="1:66" s="88" customFormat="1" x14ac:dyDescent="0.2">
      <c r="A72" s="54"/>
      <c r="B72" s="54"/>
      <c r="C72" s="54"/>
      <c r="D72" s="20"/>
      <c r="E72" s="110"/>
      <c r="F72" s="110"/>
      <c r="G72" s="12"/>
      <c r="H72" s="32"/>
      <c r="I72" s="3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"/>
      <c r="AI72" s="3"/>
      <c r="AJ72" s="3"/>
      <c r="AK72" s="3"/>
      <c r="AL72" s="3"/>
      <c r="AM72" s="3"/>
      <c r="AN72" s="3"/>
      <c r="AO72" s="7"/>
      <c r="AP72" s="11"/>
      <c r="AS72" s="11"/>
      <c r="AT72" s="114"/>
      <c r="AU72" s="22"/>
      <c r="AV72" s="44"/>
      <c r="AW72" s="113"/>
      <c r="AX72" s="3"/>
      <c r="AY72" s="7"/>
    </row>
    <row r="73" spans="1:66" s="88" customFormat="1" x14ac:dyDescent="0.2">
      <c r="A73" s="55"/>
      <c r="B73" s="55"/>
      <c r="C73" s="55"/>
      <c r="D73" s="24"/>
      <c r="E73" s="110"/>
      <c r="F73" s="110"/>
      <c r="G73" s="12"/>
      <c r="H73" s="32"/>
      <c r="I73" s="3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"/>
      <c r="AI73" s="3"/>
      <c r="AJ73" s="3"/>
      <c r="AK73" s="3"/>
      <c r="AL73" s="3"/>
      <c r="AM73" s="3"/>
      <c r="AN73" s="3"/>
      <c r="AO73" s="7"/>
      <c r="AP73" s="11"/>
      <c r="AS73" s="11"/>
      <c r="AT73" s="114"/>
      <c r="AU73" s="22"/>
      <c r="AV73" s="44"/>
      <c r="AW73" s="113"/>
      <c r="AX73" s="3"/>
      <c r="AY73" s="7"/>
    </row>
    <row r="74" spans="1:66" x14ac:dyDescent="0.2">
      <c r="D74" s="24"/>
      <c r="E74" s="110"/>
      <c r="F74" s="110"/>
      <c r="H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"/>
      <c r="AI74" s="3"/>
      <c r="AJ74" s="3"/>
      <c r="AK74" s="3"/>
      <c r="AL74" s="3"/>
      <c r="AM74" s="3"/>
      <c r="AN74" s="3"/>
      <c r="AO74" s="7"/>
      <c r="AP74" s="116"/>
      <c r="AQ74" s="88"/>
      <c r="AR74" s="88"/>
      <c r="AS74" s="116"/>
      <c r="AT74" s="7"/>
      <c r="AU74" s="22"/>
      <c r="AV74" s="44"/>
      <c r="AW74" s="113"/>
      <c r="AX74" s="114"/>
      <c r="AY74" s="22"/>
      <c r="AZ74" s="4"/>
      <c r="BB74" s="3"/>
      <c r="BC74" s="4"/>
      <c r="BD74" s="3"/>
      <c r="BE74" s="4"/>
      <c r="BF74" s="3"/>
      <c r="BG74" s="4"/>
      <c r="BH74" s="3"/>
      <c r="BI74" s="4"/>
      <c r="BJ74" s="23"/>
      <c r="BK74" s="46"/>
      <c r="BL74" s="68"/>
    </row>
    <row r="75" spans="1:66" x14ac:dyDescent="0.2">
      <c r="D75" s="24"/>
      <c r="E75" s="110"/>
      <c r="F75" s="110"/>
      <c r="H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"/>
      <c r="AI75" s="3"/>
      <c r="AJ75" s="3"/>
      <c r="AK75" s="3"/>
      <c r="AL75" s="3"/>
      <c r="AM75" s="3"/>
      <c r="AN75" s="3"/>
      <c r="AO75" s="7"/>
      <c r="AP75" s="116"/>
      <c r="AQ75" s="88"/>
      <c r="AR75" s="88"/>
      <c r="AS75" s="116"/>
      <c r="AT75" s="7"/>
      <c r="AU75" s="22"/>
      <c r="AV75" s="44"/>
      <c r="AW75" s="113"/>
      <c r="AX75" s="114"/>
      <c r="AY75" s="22"/>
      <c r="AZ75" s="4"/>
      <c r="BB75" s="3"/>
      <c r="BC75" s="4"/>
      <c r="BD75" s="3"/>
      <c r="BE75" s="4"/>
      <c r="BF75" s="3"/>
      <c r="BG75" s="4"/>
      <c r="BH75" s="3"/>
      <c r="BI75" s="4"/>
      <c r="BJ75" s="23"/>
      <c r="BK75" s="46"/>
      <c r="BL75" s="68"/>
    </row>
    <row r="76" spans="1:66" x14ac:dyDescent="0.2">
      <c r="A76" s="54"/>
      <c r="B76" s="54"/>
      <c r="C76" s="54"/>
      <c r="D76" s="16"/>
      <c r="E76" s="110"/>
      <c r="F76" s="110"/>
      <c r="H76" s="12"/>
      <c r="I76" s="5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44"/>
      <c r="AI76" s="44"/>
      <c r="AJ76" s="44"/>
      <c r="AK76" s="44"/>
      <c r="AL76" s="44"/>
      <c r="AM76" s="44"/>
      <c r="AN76" s="44"/>
      <c r="AO76" s="114"/>
      <c r="AP76" s="11"/>
      <c r="AQ76" s="88"/>
      <c r="AR76" s="88"/>
      <c r="AS76" s="11"/>
      <c r="AT76" s="7"/>
      <c r="AU76" s="112"/>
      <c r="AV76" s="44"/>
      <c r="AW76" s="113"/>
      <c r="AX76" s="114"/>
      <c r="AY76" s="22"/>
      <c r="AZ76" s="4"/>
      <c r="BB76" s="3"/>
      <c r="BC76" s="4"/>
      <c r="BD76" s="3"/>
      <c r="BE76" s="4"/>
      <c r="BF76" s="3"/>
      <c r="BG76" s="4"/>
      <c r="BH76" s="3"/>
      <c r="BI76" s="4"/>
      <c r="BJ76" s="23"/>
      <c r="BK76" s="46"/>
      <c r="BL76" s="68"/>
    </row>
    <row r="77" spans="1:66" x14ac:dyDescent="0.2">
      <c r="A77" s="54"/>
      <c r="B77" s="54"/>
      <c r="C77" s="54"/>
      <c r="D77" s="16"/>
      <c r="E77" s="110"/>
      <c r="F77" s="110"/>
      <c r="H77" s="12"/>
      <c r="I77" s="5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44"/>
      <c r="AI77" s="44"/>
      <c r="AJ77" s="44"/>
      <c r="AK77" s="44"/>
      <c r="AL77" s="44"/>
      <c r="AM77" s="44"/>
      <c r="AN77" s="44"/>
      <c r="AO77" s="114"/>
      <c r="AP77" s="11"/>
      <c r="AQ77" s="88"/>
      <c r="AR77" s="88"/>
      <c r="AS77" s="11"/>
      <c r="AT77" s="7"/>
      <c r="AU77" s="112"/>
      <c r="AV77" s="44"/>
      <c r="AW77" s="113"/>
      <c r="AX77" s="114"/>
      <c r="AY77" s="22"/>
      <c r="AZ77" s="4"/>
      <c r="BB77" s="3"/>
      <c r="BC77" s="4"/>
      <c r="BD77" s="3"/>
      <c r="BE77" s="4"/>
      <c r="BF77" s="3"/>
      <c r="BG77" s="4"/>
      <c r="BH77" s="3"/>
      <c r="BI77" s="4"/>
      <c r="BJ77" s="23"/>
      <c r="BK77" s="46"/>
      <c r="BL77" s="68"/>
    </row>
    <row r="78" spans="1:66" x14ac:dyDescent="0.2">
      <c r="D78" s="24"/>
      <c r="E78" s="110"/>
      <c r="F78" s="110"/>
      <c r="H78" s="12"/>
      <c r="I78" s="5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44"/>
      <c r="AI78" s="44"/>
      <c r="AJ78" s="44"/>
      <c r="AK78" s="44"/>
      <c r="AL78" s="44"/>
      <c r="AM78" s="44"/>
      <c r="AN78" s="44"/>
      <c r="AO78" s="114"/>
      <c r="AP78" s="11"/>
      <c r="AQ78" s="88"/>
      <c r="AR78" s="88"/>
      <c r="AS78" s="11"/>
      <c r="AT78" s="7"/>
      <c r="AU78" s="112"/>
      <c r="AV78" s="44"/>
      <c r="AW78" s="113"/>
      <c r="AX78" s="114"/>
      <c r="AY78" s="22"/>
      <c r="AZ78" s="4"/>
      <c r="BB78" s="3"/>
      <c r="BC78" s="4"/>
      <c r="BD78" s="3"/>
      <c r="BE78" s="4"/>
      <c r="BF78" s="3"/>
      <c r="BG78" s="4"/>
      <c r="BH78" s="3"/>
      <c r="BI78" s="4"/>
      <c r="BJ78" s="23"/>
      <c r="BK78" s="46"/>
      <c r="BL78" s="68"/>
    </row>
    <row r="79" spans="1:66" x14ac:dyDescent="0.2">
      <c r="D79" s="16"/>
      <c r="E79" s="110"/>
      <c r="F79" s="110"/>
      <c r="H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44"/>
      <c r="AI79" s="44"/>
      <c r="AJ79" s="44"/>
      <c r="AK79" s="44"/>
      <c r="AL79" s="44"/>
      <c r="AM79" s="44"/>
      <c r="AN79" s="44"/>
      <c r="AO79" s="114"/>
      <c r="AP79" s="11"/>
      <c r="AQ79" s="88"/>
      <c r="AR79" s="88"/>
      <c r="AS79" s="11"/>
      <c r="AT79" s="7"/>
      <c r="AU79" s="112"/>
      <c r="AV79" s="44"/>
      <c r="AW79" s="113"/>
      <c r="AX79" s="114"/>
      <c r="AY79" s="23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</row>
    <row r="80" spans="1:66" x14ac:dyDescent="0.2">
      <c r="D80" s="70"/>
      <c r="E80" s="110"/>
      <c r="F80" s="110"/>
      <c r="H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44"/>
      <c r="AI80" s="44"/>
      <c r="AJ80" s="44"/>
      <c r="AK80" s="44"/>
      <c r="AL80" s="44"/>
      <c r="AM80" s="44"/>
      <c r="AN80" s="44"/>
      <c r="AO80" s="114"/>
      <c r="AP80" s="11"/>
      <c r="AQ80" s="88"/>
      <c r="AR80" s="88"/>
      <c r="AS80" s="11"/>
      <c r="AT80" s="7"/>
      <c r="AU80" s="112"/>
      <c r="AV80" s="44"/>
      <c r="AW80" s="113"/>
      <c r="AX80" s="114"/>
      <c r="AY80" s="23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</row>
    <row r="81" spans="1:93" x14ac:dyDescent="0.2">
      <c r="D81" s="16"/>
      <c r="E81" s="110"/>
      <c r="F81" s="110"/>
      <c r="H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44"/>
      <c r="AI81" s="44"/>
      <c r="AJ81" s="44"/>
      <c r="AK81" s="44"/>
      <c r="AL81" s="44"/>
      <c r="AM81" s="44"/>
      <c r="AN81" s="44"/>
      <c r="AO81" s="114"/>
      <c r="AP81" s="11"/>
      <c r="AQ81" s="88"/>
      <c r="AR81" s="88"/>
      <c r="AS81" s="11"/>
      <c r="AT81" s="7"/>
      <c r="AU81" s="112"/>
      <c r="AV81" s="44"/>
      <c r="AW81" s="113"/>
      <c r="AX81" s="114"/>
      <c r="AY81" s="23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</row>
    <row r="82" spans="1:93" x14ac:dyDescent="0.2">
      <c r="D82" s="24"/>
      <c r="E82" s="110"/>
      <c r="F82" s="110"/>
      <c r="H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114"/>
      <c r="AP82" s="11"/>
      <c r="AQ82" s="88"/>
      <c r="AR82" s="88"/>
      <c r="AS82" s="11"/>
      <c r="AT82" s="7"/>
      <c r="AU82" s="112"/>
      <c r="AV82" s="44"/>
      <c r="AW82" s="113"/>
      <c r="AX82" s="114"/>
      <c r="AY82" s="23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</row>
    <row r="83" spans="1:93" x14ac:dyDescent="0.2">
      <c r="D83" s="24"/>
      <c r="E83" s="110"/>
      <c r="F83" s="110"/>
      <c r="H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114"/>
      <c r="AP83" s="11"/>
      <c r="AQ83" s="88"/>
      <c r="AR83" s="88"/>
      <c r="AS83" s="11"/>
      <c r="AT83" s="7"/>
      <c r="AU83" s="112"/>
      <c r="AV83" s="44"/>
      <c r="AW83" s="113"/>
      <c r="AX83" s="114"/>
      <c r="AY83" s="23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</row>
    <row r="84" spans="1:93" x14ac:dyDescent="0.2">
      <c r="E84" s="110"/>
      <c r="F84" s="110"/>
      <c r="AQ84" s="88"/>
      <c r="AR84" s="88"/>
    </row>
    <row r="85" spans="1:93" x14ac:dyDescent="0.2">
      <c r="D85" s="20"/>
      <c r="E85" s="110"/>
      <c r="F85" s="110"/>
      <c r="H85" s="22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44"/>
      <c r="AI85" s="44"/>
      <c r="AJ85" s="44"/>
      <c r="AK85" s="44"/>
      <c r="AL85" s="44"/>
      <c r="AM85" s="44"/>
      <c r="AN85" s="44"/>
      <c r="AO85" s="114"/>
      <c r="AP85" s="11"/>
      <c r="AQ85" s="88"/>
      <c r="AR85" s="88"/>
      <c r="AS85" s="11"/>
      <c r="AT85" s="7"/>
      <c r="AU85" s="112"/>
      <c r="AV85" s="44"/>
      <c r="AW85" s="113"/>
      <c r="AX85" s="114"/>
      <c r="AY85" s="23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</row>
    <row r="86" spans="1:93" x14ac:dyDescent="0.2">
      <c r="D86" s="20"/>
      <c r="E86" s="110"/>
      <c r="F86" s="110"/>
      <c r="H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"/>
      <c r="AI86" s="3"/>
      <c r="AJ86" s="3"/>
      <c r="AK86" s="3"/>
      <c r="AL86" s="3"/>
      <c r="AM86" s="3"/>
      <c r="AN86" s="3"/>
      <c r="AP86" s="116"/>
      <c r="AQ86" s="88"/>
      <c r="AR86" s="88"/>
      <c r="AS86" s="116"/>
      <c r="AT86" s="7"/>
      <c r="AU86" s="22"/>
      <c r="AV86" s="44"/>
      <c r="AW86" s="113"/>
      <c r="AX86" s="119"/>
      <c r="AY86" s="22"/>
      <c r="BB86" s="3"/>
      <c r="BD86" s="3"/>
      <c r="BF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</row>
    <row r="87" spans="1:93" x14ac:dyDescent="0.2">
      <c r="AQ87" s="88"/>
      <c r="AR87" s="88"/>
    </row>
    <row r="88" spans="1:93" x14ac:dyDescent="0.2">
      <c r="D88" s="71"/>
      <c r="E88" s="110"/>
      <c r="F88" s="110"/>
      <c r="H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"/>
      <c r="AI88" s="3"/>
      <c r="AJ88" s="3"/>
      <c r="AK88" s="3"/>
      <c r="AL88" s="3"/>
      <c r="AM88" s="3"/>
      <c r="AN88" s="3"/>
      <c r="AP88" s="116"/>
      <c r="AQ88" s="88"/>
      <c r="AR88" s="88"/>
      <c r="AS88" s="116"/>
      <c r="AT88" s="7"/>
      <c r="AU88" s="22"/>
      <c r="AV88" s="44"/>
      <c r="AW88" s="113"/>
      <c r="AX88" s="119"/>
      <c r="AY88" s="22"/>
      <c r="BB88" s="3"/>
      <c r="BD88" s="3"/>
      <c r="BF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</row>
    <row r="90" spans="1:93" x14ac:dyDescent="0.2">
      <c r="A90" s="54"/>
      <c r="B90" s="54"/>
      <c r="C90" s="54"/>
      <c r="D90" s="20"/>
      <c r="E90" s="110"/>
      <c r="F90" s="110"/>
      <c r="H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44"/>
      <c r="AI90" s="44"/>
      <c r="AJ90" s="44"/>
      <c r="AK90" s="44"/>
      <c r="AL90" s="44"/>
      <c r="AM90" s="44"/>
      <c r="AN90" s="44"/>
      <c r="AO90" s="114"/>
      <c r="AP90" s="11"/>
      <c r="AQ90" s="88"/>
      <c r="AR90" s="88"/>
      <c r="AS90" s="11"/>
      <c r="AT90" s="32"/>
      <c r="AU90" s="114"/>
      <c r="AV90" s="3"/>
      <c r="AW90" s="115"/>
      <c r="AX90" s="114"/>
      <c r="AY90" s="23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</row>
    <row r="91" spans="1:93" x14ac:dyDescent="0.2">
      <c r="AQ91" s="88"/>
      <c r="AR91" s="88"/>
    </row>
    <row r="92" spans="1:93" s="88" customFormat="1" x14ac:dyDescent="0.2">
      <c r="A92" s="55"/>
      <c r="B92" s="55"/>
      <c r="C92" s="55"/>
      <c r="D92" s="65"/>
      <c r="E92" s="110"/>
      <c r="F92" s="110"/>
      <c r="G92" s="12"/>
      <c r="H92" s="112"/>
      <c r="I92" s="3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44"/>
      <c r="AI92" s="44"/>
      <c r="AJ92" s="44"/>
      <c r="AK92" s="44"/>
      <c r="AL92" s="44"/>
      <c r="AM92" s="44"/>
      <c r="AN92" s="44"/>
      <c r="AO92" s="114"/>
      <c r="AP92" s="11"/>
      <c r="AS92" s="11"/>
      <c r="AT92" s="7"/>
      <c r="AU92" s="22"/>
      <c r="AV92" s="44"/>
      <c r="AW92" s="113"/>
      <c r="AX92" s="114"/>
    </row>
    <row r="93" spans="1:93" s="88" customFormat="1" x14ac:dyDescent="0.2">
      <c r="A93" s="55"/>
      <c r="B93" s="55"/>
      <c r="C93" s="55"/>
      <c r="D93" s="72"/>
      <c r="E93" s="110"/>
      <c r="F93" s="110"/>
      <c r="G93" s="12"/>
      <c r="H93" s="118"/>
      <c r="I93" s="3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7"/>
      <c r="AI93" s="7"/>
      <c r="AJ93" s="7"/>
      <c r="AK93" s="7"/>
      <c r="AL93" s="7"/>
      <c r="AM93" s="7"/>
      <c r="AN93" s="7"/>
      <c r="AO93" s="3"/>
      <c r="AP93" s="114"/>
      <c r="AS93" s="114"/>
      <c r="AT93" s="7"/>
      <c r="AU93" s="22"/>
      <c r="AV93" s="44"/>
      <c r="AW93" s="113"/>
      <c r="AX93" s="114"/>
      <c r="AY93" s="22"/>
      <c r="AZ93" s="4"/>
      <c r="BA93" s="3"/>
      <c r="BB93" s="3"/>
      <c r="BC93" s="4"/>
      <c r="BD93" s="3"/>
      <c r="BE93" s="4"/>
      <c r="BF93" s="3"/>
      <c r="BG93" s="4"/>
      <c r="BH93" s="3"/>
      <c r="BI93" s="4"/>
      <c r="BJ93" s="23"/>
      <c r="BK93" s="46"/>
      <c r="BL93" s="68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</row>
    <row r="94" spans="1:93" s="88" customFormat="1" x14ac:dyDescent="0.2">
      <c r="A94" s="54"/>
      <c r="B94" s="54"/>
      <c r="C94" s="54"/>
      <c r="D94" s="38"/>
      <c r="E94" s="110"/>
      <c r="F94" s="110"/>
      <c r="G94" s="119"/>
      <c r="H94" s="4"/>
      <c r="I94" s="3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3"/>
      <c r="AI94" s="3"/>
      <c r="AJ94" s="3"/>
      <c r="AK94" s="3"/>
      <c r="AL94" s="3"/>
      <c r="AM94" s="3"/>
      <c r="AN94" s="3"/>
      <c r="AO94" s="7"/>
      <c r="AP94" s="114"/>
      <c r="AR94" s="156"/>
      <c r="AS94" s="114"/>
      <c r="AT94" s="7"/>
      <c r="AU94" s="22"/>
      <c r="AV94" s="44"/>
      <c r="AW94" s="113"/>
      <c r="AX94" s="114"/>
      <c r="AY94" s="22"/>
      <c r="AZ94" s="4"/>
      <c r="BA94" s="3"/>
      <c r="BB94" s="3"/>
      <c r="BC94" s="4"/>
      <c r="BD94" s="3"/>
      <c r="BE94" s="4"/>
      <c r="BF94" s="3"/>
      <c r="BG94" s="4"/>
      <c r="BH94" s="3"/>
      <c r="BI94" s="4"/>
      <c r="BJ94" s="23"/>
      <c r="BK94" s="46"/>
      <c r="BL94" s="68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</row>
    <row r="95" spans="1:93" s="3" customFormat="1" x14ac:dyDescent="0.2">
      <c r="A95" s="179"/>
      <c r="B95" s="179"/>
      <c r="C95" s="179"/>
      <c r="D95" s="180"/>
      <c r="E95" s="119"/>
      <c r="F95" s="119"/>
      <c r="G95" s="119"/>
      <c r="H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O95" s="7"/>
      <c r="AP95" s="7"/>
      <c r="AQ95" s="88"/>
      <c r="AR95" s="157"/>
      <c r="AS95" s="7"/>
      <c r="AT95" s="7"/>
      <c r="AU95" s="22"/>
      <c r="AV95" s="44"/>
      <c r="AW95" s="113"/>
      <c r="AX95" s="114"/>
      <c r="AY95" s="22"/>
      <c r="AZ95" s="4"/>
      <c r="BC95" s="4"/>
      <c r="BE95" s="4"/>
      <c r="BG95" s="4"/>
      <c r="BI95" s="4"/>
      <c r="BJ95" s="22"/>
      <c r="BK95" s="66"/>
      <c r="BL95" s="68"/>
      <c r="BM95" s="66"/>
      <c r="BN95" s="66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  <c r="CG95" s="66"/>
      <c r="CH95" s="66"/>
      <c r="CI95" s="66"/>
      <c r="CJ95" s="66"/>
      <c r="CK95" s="66"/>
      <c r="CL95" s="66"/>
      <c r="CM95" s="66"/>
      <c r="CN95" s="66"/>
      <c r="CO95" s="66"/>
    </row>
    <row r="96" spans="1:93" s="88" customFormat="1" x14ac:dyDescent="0.2">
      <c r="A96" s="54"/>
      <c r="B96" s="54"/>
      <c r="C96" s="54"/>
      <c r="D96" s="181"/>
      <c r="E96" s="110"/>
      <c r="F96" s="110"/>
      <c r="G96" s="119"/>
      <c r="H96" s="4"/>
      <c r="I96" s="3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3"/>
      <c r="AI96" s="3"/>
      <c r="AJ96" s="3"/>
      <c r="AK96" s="3"/>
      <c r="AL96" s="3"/>
      <c r="AM96" s="3"/>
      <c r="AN96" s="3"/>
      <c r="AO96" s="7"/>
      <c r="AP96" s="7"/>
      <c r="AR96" s="157"/>
      <c r="AS96" s="7"/>
      <c r="AT96" s="7"/>
      <c r="AU96" s="22"/>
      <c r="AV96" s="44"/>
      <c r="AW96" s="113"/>
      <c r="AX96" s="114"/>
      <c r="AY96" s="22"/>
      <c r="AZ96" s="4"/>
      <c r="BA96" s="3"/>
      <c r="BB96" s="3"/>
      <c r="BC96" s="4"/>
      <c r="BD96" s="3"/>
      <c r="BE96" s="4"/>
      <c r="BF96" s="3"/>
      <c r="BG96" s="4"/>
      <c r="BH96" s="3"/>
      <c r="BI96" s="4"/>
      <c r="BJ96" s="23"/>
      <c r="BK96" s="46"/>
      <c r="BL96" s="68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</row>
    <row r="97" spans="1:94" x14ac:dyDescent="0.2">
      <c r="D97" s="20"/>
      <c r="E97" s="110"/>
      <c r="F97" s="110"/>
      <c r="H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5"/>
      <c r="AI97" s="5"/>
      <c r="AJ97" s="5"/>
      <c r="AK97" s="5"/>
      <c r="AL97" s="5"/>
      <c r="AM97" s="5"/>
      <c r="AN97" s="5"/>
      <c r="AO97" s="6"/>
      <c r="AP97" s="2"/>
      <c r="AQ97" s="88"/>
      <c r="AR97" s="88"/>
      <c r="AS97" s="44"/>
      <c r="AT97" s="7"/>
      <c r="AU97" s="115"/>
      <c r="AV97" s="3"/>
      <c r="AW97" s="7"/>
      <c r="AX97" s="114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</row>
    <row r="98" spans="1:94" x14ac:dyDescent="0.2">
      <c r="A98" s="54"/>
      <c r="B98" s="54"/>
      <c r="C98" s="54"/>
      <c r="D98" s="24"/>
      <c r="E98" s="110"/>
      <c r="F98" s="110"/>
      <c r="H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44"/>
      <c r="AI98" s="44"/>
      <c r="AJ98" s="44"/>
      <c r="AK98" s="44"/>
      <c r="AL98" s="44"/>
      <c r="AM98" s="44"/>
      <c r="AN98" s="44"/>
      <c r="AO98" s="114"/>
      <c r="AP98" s="11"/>
      <c r="AQ98" s="88"/>
      <c r="AR98" s="88"/>
      <c r="AS98" s="11"/>
      <c r="AT98" s="7"/>
      <c r="AU98" s="112"/>
      <c r="AV98" s="44"/>
      <c r="AW98" s="113"/>
      <c r="AX98" s="114"/>
      <c r="AY98" s="23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</row>
    <row r="99" spans="1:94" x14ac:dyDescent="0.2">
      <c r="A99" s="54"/>
      <c r="B99" s="54"/>
      <c r="C99" s="54"/>
      <c r="D99" s="24"/>
      <c r="E99" s="110"/>
      <c r="F99" s="110"/>
      <c r="H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44"/>
      <c r="AI99" s="44"/>
      <c r="AJ99" s="44"/>
      <c r="AK99" s="44"/>
      <c r="AL99" s="44"/>
      <c r="AM99" s="44"/>
      <c r="AN99" s="44"/>
      <c r="AO99" s="114"/>
      <c r="AP99" s="11"/>
      <c r="AQ99" s="88"/>
      <c r="AR99" s="88"/>
      <c r="AS99" s="11"/>
      <c r="AT99" s="7"/>
      <c r="AU99" s="112"/>
      <c r="AV99" s="44"/>
      <c r="AW99" s="113"/>
      <c r="AX99" s="114"/>
      <c r="AY99" s="23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CP99" s="88"/>
    </row>
    <row r="100" spans="1:94" x14ac:dyDescent="0.2">
      <c r="A100" s="54"/>
      <c r="D100" s="20"/>
      <c r="E100" s="110"/>
      <c r="F100" s="110"/>
      <c r="H100" s="3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44"/>
      <c r="AI100" s="44"/>
      <c r="AJ100" s="44"/>
      <c r="AK100" s="44"/>
      <c r="AL100" s="44"/>
      <c r="AM100" s="44"/>
      <c r="AN100" s="44"/>
      <c r="AO100" s="114"/>
      <c r="AP100" s="11"/>
      <c r="AQ100" s="88"/>
      <c r="AR100" s="88"/>
      <c r="AS100" s="11"/>
      <c r="AT100" s="7"/>
      <c r="AU100" s="22"/>
      <c r="AV100" s="44"/>
      <c r="AW100" s="113"/>
      <c r="AX100" s="114"/>
      <c r="AY100" s="23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</row>
    <row r="101" spans="1:94" x14ac:dyDescent="0.2">
      <c r="A101" s="54"/>
      <c r="B101" s="54"/>
      <c r="C101" s="54"/>
      <c r="D101" s="16"/>
      <c r="E101" s="110"/>
      <c r="F101" s="110"/>
      <c r="H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6"/>
      <c r="AI101" s="6"/>
      <c r="AJ101" s="6"/>
      <c r="AK101" s="6"/>
      <c r="AL101" s="6"/>
      <c r="AM101" s="6"/>
      <c r="AN101" s="6"/>
      <c r="AO101" s="5"/>
      <c r="AP101" s="6"/>
      <c r="AQ101" s="88"/>
      <c r="AR101" s="88"/>
      <c r="AS101" s="6"/>
      <c r="AT101" s="114"/>
      <c r="AU101" s="112"/>
      <c r="AV101" s="44"/>
      <c r="AW101" s="113"/>
      <c r="AX101" s="114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CP101" s="88"/>
    </row>
    <row r="102" spans="1:94" x14ac:dyDescent="0.2">
      <c r="A102" s="54"/>
      <c r="B102" s="54"/>
      <c r="C102" s="54"/>
      <c r="D102" s="20"/>
      <c r="E102" s="110"/>
      <c r="F102" s="110"/>
      <c r="H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"/>
      <c r="AI102" s="3"/>
      <c r="AJ102" s="3"/>
      <c r="AK102" s="3"/>
      <c r="AL102" s="3"/>
      <c r="AM102" s="3"/>
      <c r="AN102" s="3"/>
      <c r="AO102" s="7"/>
      <c r="AP102" s="11"/>
      <c r="AQ102" s="88"/>
      <c r="AR102" s="88"/>
      <c r="AS102" s="11"/>
      <c r="AT102" s="32"/>
      <c r="AU102" s="112"/>
      <c r="AV102" s="44"/>
      <c r="AW102" s="113"/>
      <c r="AX102" s="114"/>
      <c r="AY102" s="23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</row>
    <row r="103" spans="1:94" x14ac:dyDescent="0.2">
      <c r="D103" s="18"/>
      <c r="E103" s="110"/>
      <c r="F103" s="110"/>
      <c r="G103" s="119"/>
      <c r="H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44"/>
      <c r="AI103" s="44"/>
      <c r="AJ103" s="44"/>
      <c r="AK103" s="44"/>
      <c r="AL103" s="44"/>
      <c r="AM103" s="44"/>
      <c r="AN103" s="44"/>
      <c r="AO103" s="114"/>
      <c r="AP103" s="11"/>
      <c r="AQ103" s="88"/>
      <c r="AR103" s="144"/>
      <c r="AS103" s="11"/>
      <c r="AT103" s="112"/>
      <c r="AU103" s="44"/>
      <c r="AV103" s="113"/>
      <c r="AW103" s="114"/>
      <c r="AX103" s="23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</row>
    <row r="104" spans="1:94" x14ac:dyDescent="0.2">
      <c r="A104" s="54"/>
      <c r="B104" s="54"/>
      <c r="C104" s="54"/>
      <c r="D104" s="47"/>
      <c r="E104" s="110"/>
      <c r="F104" s="110"/>
      <c r="G104" s="119"/>
      <c r="H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44"/>
      <c r="AI104" s="44"/>
      <c r="AJ104" s="44"/>
      <c r="AK104" s="44"/>
      <c r="AL104" s="44"/>
      <c r="AM104" s="44"/>
      <c r="AN104" s="44"/>
      <c r="AO104" s="114"/>
      <c r="AP104" s="11"/>
      <c r="AQ104" s="12"/>
      <c r="AR104" s="144"/>
      <c r="AS104" s="11"/>
      <c r="AT104" s="112"/>
      <c r="AU104" s="44"/>
      <c r="AV104" s="113"/>
      <c r="AW104" s="114"/>
      <c r="AX104" s="23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</row>
    <row r="105" spans="1:94" x14ac:dyDescent="0.2">
      <c r="A105" s="54"/>
      <c r="B105" s="54"/>
      <c r="C105" s="54"/>
      <c r="D105" s="47"/>
      <c r="E105" s="110"/>
      <c r="F105" s="110"/>
      <c r="G105" s="119"/>
      <c r="H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4"/>
      <c r="AI105" s="114"/>
      <c r="AJ105" s="114"/>
      <c r="AK105" s="114"/>
      <c r="AL105" s="114"/>
      <c r="AM105" s="114"/>
      <c r="AN105" s="114"/>
      <c r="AO105" s="44"/>
      <c r="AT105" s="112"/>
      <c r="AU105" s="44"/>
      <c r="AV105" s="113"/>
      <c r="AW105" s="114"/>
      <c r="AX105" s="23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</row>
    <row r="106" spans="1:94" x14ac:dyDescent="0.2">
      <c r="A106" s="54"/>
      <c r="B106" s="54"/>
      <c r="C106" s="54"/>
      <c r="D106" s="47"/>
      <c r="E106" s="110"/>
      <c r="F106" s="110"/>
      <c r="G106" s="119"/>
      <c r="H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4"/>
      <c r="AI106" s="114"/>
      <c r="AJ106" s="114"/>
      <c r="AK106" s="114"/>
      <c r="AL106" s="114"/>
      <c r="AM106" s="114"/>
      <c r="AN106" s="114"/>
      <c r="AO106" s="44"/>
      <c r="AT106" s="112"/>
      <c r="AU106" s="44"/>
      <c r="AV106" s="113"/>
      <c r="AW106" s="114"/>
      <c r="AX106" s="23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</row>
    <row r="107" spans="1:94" x14ac:dyDescent="0.2">
      <c r="D107" s="47"/>
      <c r="E107" s="110"/>
      <c r="F107" s="110"/>
      <c r="G107" s="119"/>
      <c r="AT107" s="112"/>
      <c r="AU107" s="44"/>
      <c r="AV107" s="113"/>
      <c r="AW107" s="114"/>
      <c r="AX107" s="23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</row>
    <row r="108" spans="1:94" s="88" customFormat="1" x14ac:dyDescent="0.2">
      <c r="A108" s="54"/>
      <c r="B108" s="54"/>
      <c r="C108" s="54"/>
      <c r="D108" s="47"/>
      <c r="E108" s="110"/>
      <c r="F108" s="110"/>
      <c r="G108" s="119"/>
      <c r="H108" s="124"/>
      <c r="I108" s="3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14"/>
      <c r="AI108" s="114"/>
      <c r="AJ108" s="114"/>
      <c r="AK108" s="114"/>
      <c r="AL108" s="114"/>
      <c r="AM108" s="114"/>
      <c r="AN108" s="114"/>
      <c r="AO108" s="44"/>
      <c r="AP108" s="7"/>
      <c r="AQ108" s="3"/>
      <c r="AR108" s="157"/>
      <c r="AS108" s="7"/>
      <c r="AU108" s="44"/>
      <c r="AV108" s="113"/>
      <c r="AW108" s="114"/>
    </row>
    <row r="109" spans="1:94" s="88" customFormat="1" x14ac:dyDescent="0.2">
      <c r="A109" s="54"/>
      <c r="B109" s="54"/>
      <c r="C109" s="54"/>
      <c r="D109" s="47"/>
      <c r="E109" s="110"/>
      <c r="F109" s="110"/>
      <c r="G109" s="119"/>
      <c r="H109" s="111"/>
      <c r="I109" s="3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4"/>
      <c r="AI109" s="114"/>
      <c r="AJ109" s="114"/>
      <c r="AK109" s="114"/>
      <c r="AL109" s="114"/>
      <c r="AM109" s="114"/>
      <c r="AN109" s="114"/>
      <c r="AO109" s="44"/>
      <c r="AP109" s="7"/>
      <c r="AQ109" s="3"/>
      <c r="AR109" s="157"/>
      <c r="AS109" s="7"/>
      <c r="AU109" s="44"/>
      <c r="AV109" s="113"/>
      <c r="AW109" s="114"/>
    </row>
    <row r="110" spans="1:94" s="88" customFormat="1" x14ac:dyDescent="0.2">
      <c r="A110" s="54"/>
      <c r="B110" s="54"/>
      <c r="C110" s="54"/>
      <c r="D110" s="47"/>
      <c r="E110" s="110"/>
      <c r="F110" s="110"/>
      <c r="G110" s="119"/>
      <c r="H110" s="111"/>
      <c r="I110" s="3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4"/>
      <c r="AI110" s="114"/>
      <c r="AJ110" s="114"/>
      <c r="AK110" s="114"/>
      <c r="AL110" s="114"/>
      <c r="AM110" s="114"/>
      <c r="AN110" s="114"/>
      <c r="AO110" s="44"/>
      <c r="AP110" s="7"/>
      <c r="AQ110" s="3"/>
      <c r="AR110" s="157"/>
      <c r="AS110" s="7"/>
      <c r="AU110" s="44"/>
      <c r="AV110" s="113"/>
      <c r="AW110" s="114"/>
    </row>
    <row r="111" spans="1:94" s="88" customFormat="1" x14ac:dyDescent="0.2">
      <c r="A111" s="54"/>
      <c r="B111" s="182"/>
      <c r="C111" s="183"/>
      <c r="D111" s="47"/>
      <c r="E111" s="110"/>
      <c r="F111" s="110"/>
      <c r="G111" s="119"/>
      <c r="H111" s="111"/>
      <c r="I111" s="3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4"/>
      <c r="AI111" s="114"/>
      <c r="AJ111" s="114"/>
      <c r="AK111" s="114"/>
      <c r="AL111" s="114"/>
      <c r="AM111" s="114"/>
      <c r="AN111" s="114"/>
      <c r="AO111" s="44"/>
      <c r="AP111" s="7"/>
      <c r="AQ111" s="3"/>
      <c r="AR111" s="157"/>
      <c r="AS111" s="7"/>
      <c r="AU111" s="44"/>
      <c r="AV111" s="113"/>
      <c r="AW111" s="114"/>
    </row>
    <row r="112" spans="1:94" x14ac:dyDescent="0.2">
      <c r="A112" s="54"/>
      <c r="B112" s="54"/>
      <c r="C112" s="54"/>
      <c r="D112" s="184"/>
      <c r="E112" s="110"/>
      <c r="F112" s="110"/>
      <c r="G112" s="119"/>
      <c r="H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T112" s="185"/>
      <c r="AU112" s="12"/>
      <c r="AV112" s="186"/>
      <c r="AW112" s="118"/>
      <c r="AY112" s="3"/>
      <c r="AZ112" s="154"/>
      <c r="BB112" s="3"/>
      <c r="BC112" s="7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</row>
    <row r="113" spans="1:65" s="88" customFormat="1" x14ac:dyDescent="0.2">
      <c r="A113" s="54"/>
      <c r="B113" s="54"/>
      <c r="C113" s="54"/>
      <c r="D113" s="181"/>
      <c r="E113" s="110"/>
      <c r="F113" s="110"/>
      <c r="G113" s="119"/>
      <c r="H113" s="111"/>
      <c r="I113" s="3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7"/>
      <c r="AI113" s="7"/>
      <c r="AJ113" s="7"/>
      <c r="AK113" s="7"/>
      <c r="AL113" s="7"/>
      <c r="AM113" s="7"/>
      <c r="AN113" s="7"/>
      <c r="AO113" s="3"/>
      <c r="AP113" s="7"/>
      <c r="AQ113" s="3"/>
      <c r="AR113" s="157"/>
      <c r="AS113" s="7"/>
      <c r="AU113" s="44"/>
      <c r="AV113" s="113"/>
      <c r="AW113" s="114"/>
    </row>
    <row r="114" spans="1:65" s="88" customFormat="1" x14ac:dyDescent="0.2">
      <c r="A114" s="54"/>
      <c r="B114" s="54"/>
      <c r="C114" s="54"/>
      <c r="D114" s="181"/>
      <c r="E114" s="110"/>
      <c r="F114" s="110"/>
      <c r="G114" s="119"/>
      <c r="H114" s="4"/>
      <c r="I114" s="3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3"/>
      <c r="AI114" s="3"/>
      <c r="AJ114" s="3"/>
      <c r="AK114" s="3"/>
      <c r="AL114" s="3"/>
      <c r="AM114" s="3"/>
      <c r="AN114" s="3"/>
      <c r="AO114" s="7"/>
      <c r="AP114" s="7"/>
      <c r="AQ114" s="3"/>
      <c r="AR114" s="157"/>
      <c r="AS114" s="7"/>
      <c r="AU114" s="44"/>
      <c r="AV114" s="113"/>
      <c r="AW114" s="114"/>
    </row>
    <row r="115" spans="1:65" s="88" customFormat="1" x14ac:dyDescent="0.2">
      <c r="A115" s="55"/>
      <c r="B115" s="55"/>
      <c r="C115" s="187"/>
      <c r="D115" s="181"/>
      <c r="E115" s="110"/>
      <c r="F115" s="110"/>
      <c r="G115" s="119"/>
      <c r="H115" s="4"/>
      <c r="I115" s="3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3"/>
      <c r="AI115" s="3"/>
      <c r="AJ115" s="3"/>
      <c r="AK115" s="3"/>
      <c r="AL115" s="3"/>
      <c r="AM115" s="3"/>
      <c r="AN115" s="3"/>
      <c r="AO115" s="7"/>
      <c r="AP115" s="7"/>
      <c r="AQ115" s="3"/>
      <c r="AR115" s="157"/>
      <c r="AS115" s="7"/>
      <c r="AU115" s="44"/>
      <c r="AV115" s="113"/>
      <c r="AW115" s="114"/>
    </row>
    <row r="116" spans="1:65" s="88" customFormat="1" x14ac:dyDescent="0.2">
      <c r="A116" s="54"/>
      <c r="B116" s="54"/>
      <c r="C116" s="54"/>
      <c r="D116" s="181"/>
      <c r="E116" s="110"/>
      <c r="F116" s="110"/>
      <c r="G116" s="119"/>
      <c r="H116" s="4"/>
      <c r="I116" s="3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3"/>
      <c r="AI116" s="3"/>
      <c r="AJ116" s="3"/>
      <c r="AK116" s="3"/>
      <c r="AL116" s="3"/>
      <c r="AM116" s="3"/>
      <c r="AN116" s="3"/>
      <c r="AO116" s="7"/>
      <c r="AP116" s="7"/>
      <c r="AQ116" s="3"/>
      <c r="AR116" s="157"/>
      <c r="AS116" s="7"/>
      <c r="AU116" s="44"/>
      <c r="AV116" s="113"/>
      <c r="AW116" s="114"/>
    </row>
    <row r="117" spans="1:65" x14ac:dyDescent="0.2">
      <c r="A117" s="54"/>
      <c r="B117" s="54"/>
      <c r="C117" s="54"/>
      <c r="D117" s="181"/>
      <c r="E117" s="110"/>
      <c r="F117" s="110"/>
      <c r="G117" s="119"/>
      <c r="AH117" s="3"/>
      <c r="AI117" s="3"/>
      <c r="AJ117" s="3"/>
      <c r="AK117" s="3"/>
      <c r="AL117" s="3"/>
      <c r="AM117" s="3"/>
      <c r="AN117" s="3"/>
      <c r="AO117" s="7"/>
      <c r="AT117" s="112"/>
      <c r="AU117" s="44"/>
      <c r="AV117" s="113"/>
      <c r="AW117" s="114"/>
      <c r="AX117" s="23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</row>
    <row r="118" spans="1:65" x14ac:dyDescent="0.2">
      <c r="A118" s="54"/>
      <c r="B118" s="54"/>
      <c r="C118" s="54"/>
      <c r="D118" s="53"/>
      <c r="E118" s="158"/>
      <c r="F118" s="158"/>
      <c r="G118" s="44"/>
      <c r="H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T118" s="112"/>
      <c r="AU118" s="44"/>
      <c r="AV118" s="113"/>
      <c r="AW118" s="114"/>
      <c r="AX118" s="23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</row>
    <row r="119" spans="1:65" x14ac:dyDescent="0.2">
      <c r="A119" s="54"/>
      <c r="B119" s="54"/>
      <c r="C119" s="54"/>
      <c r="D119" s="53"/>
      <c r="E119" s="158"/>
      <c r="F119" s="158"/>
      <c r="G119" s="44"/>
      <c r="H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T119" s="112"/>
      <c r="AU119" s="44"/>
      <c r="AV119" s="113"/>
      <c r="AW119" s="114"/>
      <c r="AX119" s="23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</row>
    <row r="120" spans="1:65" x14ac:dyDescent="0.2">
      <c r="A120" s="54"/>
      <c r="B120" s="54"/>
      <c r="C120" s="54"/>
      <c r="D120" s="53"/>
      <c r="E120" s="158"/>
      <c r="F120" s="158"/>
      <c r="G120" s="44"/>
      <c r="H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T120" s="112"/>
      <c r="AU120" s="44"/>
      <c r="AV120" s="113"/>
      <c r="AW120" s="114"/>
      <c r="AX120" s="23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</row>
    <row r="123" spans="1:65" x14ac:dyDescent="0.2">
      <c r="AP123" s="114"/>
      <c r="AQ123" s="44"/>
      <c r="AR123" s="156"/>
      <c r="AS123" s="114"/>
    </row>
    <row r="124" spans="1:65" x14ac:dyDescent="0.2">
      <c r="AP124" s="114"/>
      <c r="AQ124" s="44"/>
      <c r="AR124" s="156"/>
      <c r="AS124" s="114"/>
    </row>
    <row r="143" spans="42:45" x14ac:dyDescent="0.2">
      <c r="AP143" s="114"/>
      <c r="AQ143" s="44"/>
      <c r="AR143" s="156"/>
      <c r="AS143" s="114"/>
    </row>
    <row r="144" spans="42:45" x14ac:dyDescent="0.2">
      <c r="AP144" s="114"/>
      <c r="AQ144" s="44"/>
      <c r="AR144" s="156"/>
      <c r="AS144" s="114"/>
    </row>
    <row r="150" spans="42:45" x14ac:dyDescent="0.2">
      <c r="AP150" s="114"/>
      <c r="AQ150" s="44"/>
      <c r="AR150" s="156"/>
      <c r="AS150" s="114"/>
    </row>
    <row r="158" spans="42:45" x14ac:dyDescent="0.2">
      <c r="AP158" s="114"/>
      <c r="AQ158" s="44"/>
      <c r="AR158" s="156"/>
      <c r="AS158" s="114"/>
    </row>
    <row r="179" spans="42:45" x14ac:dyDescent="0.2">
      <c r="AP179" s="114"/>
      <c r="AQ179" s="44"/>
      <c r="AR179" s="156"/>
      <c r="AS179" s="114"/>
    </row>
  </sheetData>
  <sortState xmlns:xlrd2="http://schemas.microsoft.com/office/spreadsheetml/2017/richdata2" ref="A3:AG21">
    <sortCondition descending="1" ref="H3:H21"/>
    <sortCondition descending="1" ref="F3:F21"/>
    <sortCondition ref="G3:G21"/>
  </sortState>
  <phoneticPr fontId="4" type="noConversion"/>
  <pageMargins left="0.23622047244094491" right="0.23622047244094491" top="0.74803149606299213" bottom="0.74803149606299213" header="0.31496062992125984" footer="0.31496062992125984"/>
  <pageSetup paperSize="8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Info</vt:lpstr>
      <vt:lpstr>Affiliate Riders</vt:lpstr>
      <vt:lpstr>PC105 PC1Star 13-24 yrs</vt:lpstr>
      <vt:lpstr>PC95 12-24yrs</vt:lpstr>
      <vt:lpstr>PC80 17-25yrs</vt:lpstr>
      <vt:lpstr>PC80 11-16yrs</vt:lpstr>
      <vt:lpstr>PC65 17-24yrs</vt:lpstr>
      <vt:lpstr>PC65 13-16yrs</vt:lpstr>
      <vt:lpstr>PC65 9-12yrs</vt:lpstr>
      <vt:lpstr>PC45 13-24yrs</vt:lpstr>
      <vt:lpstr>PC45 9-12yrs</vt:lpstr>
      <vt:lpstr>'Affiliate Riders'!Print_Area</vt:lpstr>
      <vt:lpstr>'PC105 PC1Star 13-24 yrs'!Print_Area</vt:lpstr>
      <vt:lpstr>'PC45 13-24yrs'!Print_Area</vt:lpstr>
      <vt:lpstr>'PC45 9-12yrs'!Print_Area</vt:lpstr>
      <vt:lpstr>'PC65 13-16yrs'!Print_Area</vt:lpstr>
      <vt:lpstr>'PC65 17-24yrs'!Print_Area</vt:lpstr>
      <vt:lpstr>'PC65 9-12yrs'!Print_Area</vt:lpstr>
      <vt:lpstr>'PC80 11-16yrs'!Print_Area</vt:lpstr>
      <vt:lpstr>'PC80 17-25yrs'!Print_Area</vt:lpstr>
      <vt:lpstr>'PC95 12-24yrs'!Print_Area</vt:lpstr>
    </vt:vector>
  </TitlesOfParts>
  <Company>Department of Treasury and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04000953</dc:creator>
  <cp:lastModifiedBy>PCAWA Office</cp:lastModifiedBy>
  <cp:lastPrinted>2019-10-28T03:01:48Z</cp:lastPrinted>
  <dcterms:created xsi:type="dcterms:W3CDTF">2006-03-23T00:27:41Z</dcterms:created>
  <dcterms:modified xsi:type="dcterms:W3CDTF">2019-12-02T04:01:40Z</dcterms:modified>
</cp:coreProperties>
</file>